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he\AppData\Local\Temp\"/>
    </mc:Choice>
  </mc:AlternateContent>
  <xr:revisionPtr revIDLastSave="0" documentId="13_ncr:1_{39F1A201-98C7-4E0D-8A6D-B958E2B4D852}" xr6:coauthVersionLast="36" xr6:coauthVersionMax="36" xr10:uidLastSave="{00000000-0000-0000-0000-000000000000}"/>
  <bookViews>
    <workbookView xWindow="288" yWindow="72" windowWidth="19320" windowHeight="12120" tabRatio="801" xr2:uid="{00000000-000D-0000-FFFF-FFFF00000000}"/>
  </bookViews>
  <sheets>
    <sheet name="Maaraluettelo" sheetId="17" r:id="rId1"/>
    <sheet name="lyhenteiden selitykset" sheetId="18" r:id="rId2"/>
  </sheets>
  <definedNames>
    <definedName name="Areas_RB_Fill">OFFSET(#REF!,0,0,COUNTA(#REF!),1)</definedName>
    <definedName name="Areas_RB_RockCut">OFFSET(#REF!,0,0,COUNTA(#REF!),1)</definedName>
    <definedName name="Areas_RB_SoilCut">OFFSET(#REF!,0,0,COUNTA(#REF!),1)</definedName>
    <definedName name="Areas_Rock_trimming">OFFSET(#REF!,0,0,COUNTA(#REF!),1)</definedName>
    <definedName name="Areas_SG0">OFFSET(#REF!,0,0,COUNTA(#REF!),1)</definedName>
    <definedName name="Areas_SG1">OFFSET(#REF!,0,0,COUNTA(#REF!),1)</definedName>
    <definedName name="Areas_SG2">OFFSET(#REF!,0,0,COUNTA(#REF!),1)</definedName>
    <definedName name="Areas_SG3">OFFSET(#REF!,0,0,COUNTA(#REF!),1)</definedName>
    <definedName name="Areas_SG4">OFFSET(#REF!,0,0,COUNTA(#REF!),1)</definedName>
    <definedName name="Areas_SG5">OFFSET(#REF!,0,0,COUNTA(#REF!),1)</definedName>
    <definedName name="Areas_SG6">OFFSET(#REF!,0,0,COUNTA(#REF!),1)</definedName>
    <definedName name="Areas_SG7">OFFSET(#REF!,0,0,COUNTA(#REF!),1)</definedName>
    <definedName name="Borrow_Fill">OFFSET(#REF!,0,0,COUNTA(#REF!),1)</definedName>
    <definedName name="Borrow_P_Fill">OFFSET(#REF!,0,0,COUNTA(#REF!),1)</definedName>
    <definedName name="Borrow_P_RockCut">OFFSET(#REF!,0,0,COUNTA(#REF!),1)</definedName>
    <definedName name="Borrow_P_SoilCut">OFFSET(#REF!,0,0,COUNTA(#REF!),1)</definedName>
    <definedName name="Borrow_RockCut">OFFSET(#REF!,0,0,COUNTA(#REF!),1)</definedName>
    <definedName name="Borrow_SoilCut">OFFSET(#REF!,0,0,COUNTA(#REF!),1)</definedName>
    <definedName name="IncLev_CD_Fill">OFFSET(#REF!,0,0,COUNTA(#REF!),1)</definedName>
    <definedName name="IncLev_CD_RockCut">OFFSET(#REF!,0,0,COUNTA(#REF!),1)</definedName>
    <definedName name="IncLev_CD_SoilCut">OFFSET(#REF!,0,0,COUNTA(#REF!),1)</definedName>
    <definedName name="IncLev_Extra_Fill">OFFSET(#REF!,0,0,COUNTA(#REF!),1)</definedName>
    <definedName name="IncLev_Extra_RockCut">OFFSET(#REF!,0,0,COUNTA(#REF!),1)</definedName>
    <definedName name="IncLev_Extra_SoilCut">OFFSET(#REF!,0,0,COUNTA(#REF!),1)</definedName>
    <definedName name="Lengths_CD_Fill">OFFSET(#REF!,0,0,COUNTA(#REF!),1)</definedName>
    <definedName name="Lengths_CD_Rock">OFFSET(#REF!,0,0,COUNTA(#REF!),1)</definedName>
    <definedName name="Lengths_CD_Soil">OFFSET(#REF!,0,0,COUNTA(#REF!),1)</definedName>
    <definedName name="Lengths_GuardRail">OFFSET(#REF!,0,0,COUNTA(#REF!),1)</definedName>
    <definedName name="Lengths_SD_Rock">OFFSET(#REF!,0,0,COUNTA(#REF!),1)</definedName>
    <definedName name="Lengths_SD_Soil">OFFSET(#REF!,0,0,COUNTA(#REF!),1)</definedName>
    <definedName name="Lev_Chainage">OFFSET(Maaraluettelo!#REF!,0,0,COUNTA(Maaraluettelo!$A$11:$A$20000),1)</definedName>
    <definedName name="Lev_DeepBlasting">OFFSET(Maaraluettelo!#REF!,0,0,COUNTA(Maaraluettelo!$E$11:$E$20000),1)</definedName>
    <definedName name="Lev_Fill">OFFSET(Maaraluettelo!#REF!,0,0,COUNTA(Maaraluettelo!$F$11:$F$20000),1)</definedName>
    <definedName name="Lev_P_DeepBlasting">OFFSET(Maaraluettelo!#REF!,0,0,COUNTA(Maaraluettelo!$I$11:$I$20000),1)</definedName>
    <definedName name="Lev_P_Fill">OFFSET(Maaraluettelo!#REF!,0,0,COUNTA(Maaraluettelo!$J$11:$J$20000),1)</definedName>
    <definedName name="Lev_P_RockCut">OFFSET(Maaraluettelo!#REF!,0,0,COUNTA(Maaraluettelo!$H$11:$H$20000),1)</definedName>
    <definedName name="Lev_P_SoilCut">OFFSET(Maaraluettelo!#REF!,0,0,COUNTA(Maaraluettelo!$G$11:$G$20000),1)</definedName>
    <definedName name="Lev_RockCut">OFFSET(Maaraluettelo!#REF!,0,0,COUNTA(Maaraluettelo!$D$11:$D$20000),1)</definedName>
    <definedName name="Lev_SoilCut">OFFSET(Maaraluettelo!#REF!,0,0,COUNTA(Maaraluettelo!$C$11:$C$20000),1)</definedName>
    <definedName name="Mass_Profile">OFFSET(Maaraluettelo!#REF!,0,0,COUNTA(Maaraluettelo!$L$11:$L$20000),1)</definedName>
    <definedName name="Mass_Profile_Acc">OFFSET(Maaraluettelo!#REF!,0,0,COUNTA(Maaraluettelo!$M$11:$M$20000),1)</definedName>
    <definedName name="Neg_Borrow_Placed_Fill">OFFSET(#REF!,0,0,COUNTA(#REF!),1)</definedName>
    <definedName name="Neg_Placed_Fill">OFFSET(#REF!,0,0,COUNTA(#REF!),1)</definedName>
    <definedName name="Other_Landsc_Cut">OFFSET(#REF!,0,0,COUNTA(#REF!),1)</definedName>
    <definedName name="Other_Landsc_Fill">OFFSET(#REF!,0,0,COUNTA(#REF!),1)</definedName>
    <definedName name="Other_Rounding_Cut">OFFSET(#REF!,0,0,COUNTA(#REF!),1)</definedName>
    <definedName name="Other_Rounding_Fill">OFFSET(#REF!,0,0,COUNTA(#REF!),1)</definedName>
    <definedName name="Other_SideEdge_Fill">OFFSET(#REF!,0,0,COUNTA(#REF!),1)</definedName>
    <definedName name="Other_Sodding">OFFSET(#REF!,0,0,COUNTA(#REF!),1)</definedName>
    <definedName name="Other_SoftSpot">OFFSET(#REF!,0,0,COUNTA(#REF!),1)</definedName>
    <definedName name="Other_TopSoil">OFFSET(#REF!,0,0,COUNTA(#REF!),1)</definedName>
    <definedName name="Other_Vegetation">OFFSET(#REF!,0,0,COUNTA(#REF!),1)</definedName>
    <definedName name="ST_Base1_Area">OFFSET(#REF!,0,0,COUNTA(#REF!),1)</definedName>
    <definedName name="ST_Base1_Vol">OFFSET(#REF!,0,0,COUNTA(#REF!),1)</definedName>
    <definedName name="ST_Base2_Area">OFFSET(#REF!,0,0,COUNTA(#REF!),1)</definedName>
    <definedName name="ST_Base2_Vol">OFFSET(#REF!,0,0,COUNTA(#REF!),1)</definedName>
    <definedName name="ST_Binder1_Area">OFFSET(#REF!,0,0,COUNTA(#REF!),1)</definedName>
    <definedName name="ST_Binder1_Vol">OFFSET(#REF!,0,0,COUNTA(#REF!),1)</definedName>
    <definedName name="ST_Binder2_Area">OFFSET(#REF!,0,0,COUNTA(#REF!),1)</definedName>
    <definedName name="ST_Binder2_Vol">OFFSET(#REF!,0,0,COUNTA(#REF!),1)</definedName>
    <definedName name="ST_Filter_Area">OFFSET(#REF!,0,0,COUNTA(#REF!),1)</definedName>
    <definedName name="ST_Filter_Vol">OFFSET(#REF!,0,0,COUNTA(#REF!),1)</definedName>
    <definedName name="ST_Subbase1_Area">OFFSET(#REF!,0,0,COUNTA(#REF!),1)</definedName>
    <definedName name="ST_Subbase1_Vol">OFFSET(#REF!,0,0,COUNTA(#REF!),1)</definedName>
    <definedName name="ST_Subbase2_Area">OFFSET(#REF!,0,0,COUNTA(#REF!),1)</definedName>
    <definedName name="ST_Subbase2_Vol">OFFSET(#REF!,0,0,COUNTA(#REF!),1)</definedName>
    <definedName name="ST_Surface_Area">OFFSET(#REF!,0,0,COUNTA(#REF!),1)</definedName>
    <definedName name="ST_Surface_Vol">OFFSET(#REF!,0,0,COUNTA(#REF!),1)</definedName>
  </definedNames>
  <calcPr calcId="191029" calcOnSave="0" concurrentCalc="0"/>
</workbook>
</file>

<file path=xl/calcChain.xml><?xml version="1.0" encoding="utf-8"?>
<calcChain xmlns="http://schemas.openxmlformats.org/spreadsheetml/2006/main">
  <c r="D14" i="17" l="1"/>
  <c r="E14" i="17"/>
  <c r="G14" i="17"/>
  <c r="H14" i="17"/>
  <c r="I14" i="17"/>
  <c r="J14" i="17"/>
  <c r="K14" i="17"/>
  <c r="L14" i="17"/>
  <c r="M14" i="17"/>
  <c r="N14" i="17"/>
  <c r="O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E14" i="17"/>
  <c r="AG14" i="17"/>
  <c r="AI14" i="17"/>
  <c r="AJ14" i="17"/>
  <c r="AL14" i="17"/>
  <c r="AM14" i="17"/>
  <c r="AN14" i="17"/>
  <c r="AO14" i="17"/>
  <c r="AP14" i="17"/>
  <c r="AQ14" i="17"/>
  <c r="AR14" i="17"/>
  <c r="AS14" i="17"/>
  <c r="AT14" i="17"/>
  <c r="AU14" i="17"/>
  <c r="BB14" i="17"/>
  <c r="AY14" i="17"/>
  <c r="BD14" i="17"/>
  <c r="C14" i="17"/>
  <c r="F14" i="17"/>
  <c r="AC14" i="17"/>
  <c r="AK14" i="17"/>
  <c r="P14" i="17"/>
  <c r="AH14" i="17"/>
  <c r="AD14" i="17"/>
  <c r="AW14" i="17"/>
  <c r="AX14" i="17"/>
  <c r="AZ14" i="17"/>
  <c r="AF14" i="17"/>
  <c r="AV14" i="17"/>
  <c r="BA14" i="17"/>
  <c r="BC14" i="17"/>
</calcChain>
</file>

<file path=xl/sharedStrings.xml><?xml version="1.0" encoding="utf-8"?>
<sst xmlns="http://schemas.openxmlformats.org/spreadsheetml/2006/main" count="247" uniqueCount="148">
  <si>
    <t>m2</t>
  </si>
  <si>
    <t>Alkupaalu:</t>
  </si>
  <si>
    <t>Loppupaalu:</t>
  </si>
  <si>
    <t>Päivämäärä:</t>
  </si>
  <si>
    <t>m3rtr</t>
  </si>
  <si>
    <t>Väylämalli:</t>
  </si>
  <si>
    <t>DYNAROAD Raportti</t>
  </si>
  <si>
    <t>PAALU</t>
  </si>
  <si>
    <t>Pinta</t>
  </si>
  <si>
    <t>R-multa</t>
  </si>
  <si>
    <t>S1</t>
  </si>
  <si>
    <t>H1/H2</t>
  </si>
  <si>
    <t>S2-4</t>
  </si>
  <si>
    <t>H3/H4</t>
  </si>
  <si>
    <t>U1</t>
  </si>
  <si>
    <t>U2-4</t>
  </si>
  <si>
    <t>OSM1</t>
  </si>
  <si>
    <t>OSM2</t>
  </si>
  <si>
    <t>OSM3</t>
  </si>
  <si>
    <t>OSM4</t>
  </si>
  <si>
    <t>Kv</t>
  </si>
  <si>
    <t>MVK</t>
  </si>
  <si>
    <t>LM-Hk</t>
  </si>
  <si>
    <t>YPMu Pois</t>
  </si>
  <si>
    <t>YPMa Pois</t>
  </si>
  <si>
    <t>YPHk Pois</t>
  </si>
  <si>
    <t>P-poisto</t>
  </si>
  <si>
    <t>LK1a&lt;1m</t>
  </si>
  <si>
    <t>LK1&lt;1m</t>
  </si>
  <si>
    <t>LK2&lt;1m</t>
  </si>
  <si>
    <t>LK3&lt;1m</t>
  </si>
  <si>
    <t>LK1a</t>
  </si>
  <si>
    <t>LK1</t>
  </si>
  <si>
    <t>LK2</t>
  </si>
  <si>
    <t>LK3</t>
  </si>
  <si>
    <t>IRTILOUH</t>
  </si>
  <si>
    <t>TUNNELI</t>
  </si>
  <si>
    <t>PM</t>
  </si>
  <si>
    <t>MVTM</t>
  </si>
  <si>
    <t>PML</t>
  </si>
  <si>
    <t>Verhoilu</t>
  </si>
  <si>
    <t>Pv</t>
  </si>
  <si>
    <t>MHT</t>
  </si>
  <si>
    <t>MV</t>
  </si>
  <si>
    <t>YPMa</t>
  </si>
  <si>
    <t>YPHk</t>
  </si>
  <si>
    <t>PK &lt; 600</t>
  </si>
  <si>
    <t>PK &gt; 600</t>
  </si>
  <si>
    <t>MVTK</t>
  </si>
  <si>
    <t>YPMu</t>
  </si>
  <si>
    <t>YPL</t>
  </si>
  <si>
    <t>KevSrP</t>
  </si>
  <si>
    <t>Kiilaus</t>
  </si>
  <si>
    <t>Suodatin</t>
  </si>
  <si>
    <t>Päällyste</t>
  </si>
  <si>
    <t>Kommentit</t>
  </si>
  <si>
    <t>m3ktr</t>
  </si>
  <si>
    <t>Jakava1</t>
  </si>
  <si>
    <t>Jakava2</t>
  </si>
  <si>
    <t>Kantava1</t>
  </si>
  <si>
    <t>Kantava2</t>
  </si>
  <si>
    <t>yht.</t>
  </si>
  <si>
    <t>Lyhenteiden selitykset</t>
  </si>
  <si>
    <t>Luokitusten selitykset</t>
  </si>
  <si>
    <t>Pintamaan poisto</t>
  </si>
  <si>
    <t>Maaleikkaukset</t>
  </si>
  <si>
    <t>Ruokamullan poisto</t>
  </si>
  <si>
    <t>Maaleikkaus, luokka S1</t>
  </si>
  <si>
    <t>Luokka S1</t>
  </si>
  <si>
    <t>Maaleikkaus, luokka S2-4</t>
  </si>
  <si>
    <t>Maalaji: Sr, srHk</t>
  </si>
  <si>
    <t>Maaleikkaus, luokka H1/H2</t>
  </si>
  <si>
    <t>Käyttökohde: Jakavan materiaali</t>
  </si>
  <si>
    <t>H3/4</t>
  </si>
  <si>
    <t>Maaleikkaus, luokka H3/H4</t>
  </si>
  <si>
    <t>Maaleikkaus, luokka U1</t>
  </si>
  <si>
    <t>Luokka H1/H2</t>
  </si>
  <si>
    <t>Maaleikkaus, luokka U2-4</t>
  </si>
  <si>
    <t>Maalaji: Hk</t>
  </si>
  <si>
    <t>Sivuojien leikkaus, luokka 1</t>
  </si>
  <si>
    <t>Käyttökohde: Suodatinhiekka</t>
  </si>
  <si>
    <t>Sivuojien leikkaus, luokka 2</t>
  </si>
  <si>
    <t>Sivuojien leikkaus, luokka 3</t>
  </si>
  <si>
    <t>Luokka S2-4</t>
  </si>
  <si>
    <t>Sivuojien leikkaus, luokka 4</t>
  </si>
  <si>
    <t>Maalaji: srHkMr, SrMr</t>
  </si>
  <si>
    <t>Käyttökohde: PM, pengermateriaali</t>
  </si>
  <si>
    <t>Massanvaihdon kaivu</t>
  </si>
  <si>
    <t>Hiekkaleikkaus</t>
  </si>
  <si>
    <t>Luokka H3/H4</t>
  </si>
  <si>
    <t>Murskeylipenkereen poisto</t>
  </si>
  <si>
    <t>Maalaji: Hk, HkMr</t>
  </si>
  <si>
    <t>Maaylipenkereen poisto</t>
  </si>
  <si>
    <t>Käyttökohde: PM, pengermateriaali, sopii penkereen yläosaan</t>
  </si>
  <si>
    <t>Hiekkaylipenkereen poisto</t>
  </si>
  <si>
    <t>Päällysteen (asfaltin) poisto, KKH30</t>
  </si>
  <si>
    <t>Luokka U1</t>
  </si>
  <si>
    <t>Kallioleikkaus &lt; 1m, luokka 1a</t>
  </si>
  <si>
    <t>Maalaji: Si, SiMr</t>
  </si>
  <si>
    <t>Kallioleikkaus &lt; 1m, luokka 1</t>
  </si>
  <si>
    <t>Käyttökohde: MHT, maisemahoidollinentäyttö tai kuivana meluvalli</t>
  </si>
  <si>
    <t>Kallioleikkaus &lt; 1m, luokka 2</t>
  </si>
  <si>
    <t>Kallioleikkaus &lt; 1m, luokka 3</t>
  </si>
  <si>
    <t>Luokka U2-4</t>
  </si>
  <si>
    <t>Kallioleikkaus, luokka 1a</t>
  </si>
  <si>
    <t>Maalaji: Tv</t>
  </si>
  <si>
    <t>Kallioleikkaus, luokka 1</t>
  </si>
  <si>
    <t>Käyttökohde: Kasvukerrokset</t>
  </si>
  <si>
    <t>Kallioleikkaus, luokka 2</t>
  </si>
  <si>
    <t>Kallioleikkaus, luokka 3</t>
  </si>
  <si>
    <t>Maapenger</t>
  </si>
  <si>
    <t>Massanvaihdon täyttö maalla</t>
  </si>
  <si>
    <t>Kallioleikkaukset</t>
  </si>
  <si>
    <t>Luiskatäyttö</t>
  </si>
  <si>
    <t>Kallioleikkaukset on luokiteltu murskattavuuden perusteella. Muita eroja kallioileikkauksilla ei ole oletusarvoisesti.</t>
  </si>
  <si>
    <t>Vastapenger</t>
  </si>
  <si>
    <t>Maisemanhoidollinen täyttö</t>
  </si>
  <si>
    <t>Luokka 1a</t>
  </si>
  <si>
    <t>Meluvalli</t>
  </si>
  <si>
    <t>Voidaan murskata seuraavia lajeja:</t>
  </si>
  <si>
    <t>Ylipenger maasta</t>
  </si>
  <si>
    <t>Päällystemurske, Kantavan murske, Jakavan Murske</t>
  </si>
  <si>
    <t>Ylipenger hiekasta</t>
  </si>
  <si>
    <t>Louherakenne</t>
  </si>
  <si>
    <t>Luokka 1</t>
  </si>
  <si>
    <t>Louhepenger</t>
  </si>
  <si>
    <t>Massanvaihdon täyttö louheella</t>
  </si>
  <si>
    <t>Kantavan murske, Jakavan murske</t>
  </si>
  <si>
    <t>Ylipenger murskeesta</t>
  </si>
  <si>
    <t>Ylipenger louheesta</t>
  </si>
  <si>
    <t>Luokka 2</t>
  </si>
  <si>
    <t>Kevytsorapenger</t>
  </si>
  <si>
    <t>Voidaan murskata seuraavaa lajia:</t>
  </si>
  <si>
    <t>Jakavan murske</t>
  </si>
  <si>
    <t xml:space="preserve">Suodatin </t>
  </si>
  <si>
    <t>Suodatinkerros (Hk)</t>
  </si>
  <si>
    <t>Jakava</t>
  </si>
  <si>
    <t>Jakava kerros</t>
  </si>
  <si>
    <t>Luokka 3</t>
  </si>
  <si>
    <t>Kantava</t>
  </si>
  <si>
    <t>Kantava kerros</t>
  </si>
  <si>
    <t>murskauskelvotonta</t>
  </si>
  <si>
    <t>Päällystemurske (siis EI asfaltti)</t>
  </si>
  <si>
    <t>KM</t>
  </si>
  <si>
    <t>Jakava3</t>
  </si>
  <si>
    <t>Kantava3</t>
  </si>
  <si>
    <t>Maantie_VM</t>
  </si>
  <si>
    <t>4/28/2022 2:18:30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</si>
</sst>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+000.000"/>
  </numFmts>
  <fonts count="13" x14ac:knownFonts="1">
    <font>
      <sz val="10"/>
      <name val="Arial"/>
    </font>
    <font>
      <sz val="8"/>
      <name val="Arial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3"/>
      <color indexed="1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/>
  </cellStyleXfs>
  <cellXfs count="65">
    <xf numFmtId="0" fontId="0" fillId="0" borderId="0" xfId="0"/>
    <xf numFmtId="164" fontId="6" fillId="2" borderId="0" xfId="0" applyNumberFormat="1" applyFont="1" applyFill="1" applyBorder="1"/>
    <xf numFmtId="2" fontId="5" fillId="2" borderId="0" xfId="0" applyNumberFormat="1" applyFont="1" applyFill="1" applyAlignment="1">
      <alignment horizontal="right"/>
    </xf>
    <xf numFmtId="0" fontId="7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2" fontId="8" fillId="2" borderId="0" xfId="0" applyNumberFormat="1" applyFont="1" applyFill="1" applyAlignment="1"/>
    <xf numFmtId="2" fontId="8" fillId="2" borderId="0" xfId="0" applyNumberFormat="1" applyFont="1" applyFill="1"/>
    <xf numFmtId="2" fontId="8" fillId="2" borderId="0" xfId="0" applyNumberFormat="1" applyFont="1" applyFill="1" applyBorder="1"/>
    <xf numFmtId="2" fontId="8" fillId="2" borderId="1" xfId="0" applyNumberFormat="1" applyFont="1" applyFill="1" applyBorder="1" applyAlignment="1"/>
    <xf numFmtId="2" fontId="8" fillId="2" borderId="2" xfId="0" applyNumberFormat="1" applyFont="1" applyFill="1" applyBorder="1"/>
    <xf numFmtId="2" fontId="8" fillId="2" borderId="1" xfId="0" applyNumberFormat="1" applyFont="1" applyFill="1" applyBorder="1"/>
    <xf numFmtId="2" fontId="10" fillId="2" borderId="0" xfId="0" applyNumberFormat="1" applyFont="1" applyFill="1"/>
    <xf numFmtId="2" fontId="2" fillId="2" borderId="0" xfId="0" applyNumberFormat="1" applyFont="1" applyFill="1" applyAlignment="1"/>
    <xf numFmtId="2" fontId="3" fillId="2" borderId="0" xfId="0" applyNumberFormat="1" applyFont="1" applyFill="1"/>
    <xf numFmtId="2" fontId="6" fillId="2" borderId="0" xfId="0" applyNumberFormat="1" applyFont="1" applyFill="1" applyBorder="1"/>
    <xf numFmtId="2" fontId="2" fillId="2" borderId="0" xfId="0" applyNumberFormat="1" applyFont="1" applyFill="1"/>
    <xf numFmtId="2" fontId="6" fillId="2" borderId="0" xfId="0" applyNumberFormat="1" applyFont="1" applyFill="1" applyAlignment="1"/>
    <xf numFmtId="2" fontId="5" fillId="2" borderId="0" xfId="0" applyNumberFormat="1" applyFont="1" applyFill="1"/>
    <xf numFmtId="2" fontId="6" fillId="2" borderId="0" xfId="0" applyNumberFormat="1" applyFont="1" applyFill="1"/>
    <xf numFmtId="14" fontId="5" fillId="2" borderId="0" xfId="0" applyNumberFormat="1" applyFont="1" applyFill="1" applyAlignment="1">
      <alignment horizontal="right"/>
    </xf>
    <xf numFmtId="0" fontId="11" fillId="2" borderId="0" xfId="0" applyFont="1" applyFill="1"/>
    <xf numFmtId="2" fontId="3" fillId="2" borderId="0" xfId="0" applyNumberFormat="1" applyFont="1" applyFill="1" applyAlignment="1">
      <alignment horizontal="left"/>
    </xf>
    <xf numFmtId="0" fontId="0" fillId="0" borderId="0" xfId="0" applyFill="1"/>
    <xf numFmtId="1" fontId="12" fillId="0" borderId="3" xfId="0" applyNumberFormat="1" applyFont="1" applyFill="1" applyBorder="1" applyAlignment="1">
      <alignment horizontal="center"/>
    </xf>
    <xf numFmtId="1" fontId="12" fillId="0" borderId="4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/>
    <xf numFmtId="1" fontId="1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" fontId="9" fillId="2" borderId="0" xfId="0" applyNumberFormat="1" applyFont="1" applyFill="1" applyBorder="1" applyAlignment="1"/>
    <xf numFmtId="2" fontId="9" fillId="2" borderId="0" xfId="0" applyNumberFormat="1" applyFont="1" applyFill="1" applyBorder="1" applyAlignment="1">
      <alignment horizontal="right"/>
    </xf>
    <xf numFmtId="0" fontId="10" fillId="0" borderId="0" xfId="0" applyFont="1" applyBorder="1"/>
    <xf numFmtId="0" fontId="10" fillId="3" borderId="0" xfId="0" applyFont="1" applyFill="1" applyBorder="1"/>
    <xf numFmtId="1" fontId="10" fillId="0" borderId="5" xfId="0" applyNumberFormat="1" applyFont="1" applyBorder="1" applyAlignment="1">
      <alignment horizontal="center"/>
    </xf>
    <xf numFmtId="0" fontId="10" fillId="0" borderId="6" xfId="0" applyFont="1" applyBorder="1"/>
    <xf numFmtId="0" fontId="10" fillId="0" borderId="7" xfId="0" applyFont="1" applyBorder="1"/>
    <xf numFmtId="0" fontId="3" fillId="0" borderId="5" xfId="0" applyFont="1" applyBorder="1"/>
    <xf numFmtId="1" fontId="10" fillId="0" borderId="2" xfId="0" applyNumberFormat="1" applyFont="1" applyFill="1" applyBorder="1" applyAlignment="1">
      <alignment horizontal="center"/>
    </xf>
    <xf numFmtId="0" fontId="10" fillId="0" borderId="8" xfId="0" applyFont="1" applyBorder="1"/>
    <xf numFmtId="0" fontId="3" fillId="0" borderId="2" xfId="0" applyFont="1" applyBorder="1"/>
    <xf numFmtId="1" fontId="10" fillId="0" borderId="2" xfId="0" applyNumberFormat="1" applyFont="1" applyBorder="1" applyAlignment="1">
      <alignment horizontal="center"/>
    </xf>
    <xf numFmtId="0" fontId="10" fillId="4" borderId="0" xfId="0" applyFont="1" applyFill="1" applyBorder="1"/>
    <xf numFmtId="0" fontId="3" fillId="4" borderId="2" xfId="0" applyFont="1" applyFill="1" applyBorder="1"/>
    <xf numFmtId="0" fontId="7" fillId="4" borderId="2" xfId="0" applyFont="1" applyFill="1" applyBorder="1"/>
    <xf numFmtId="0" fontId="7" fillId="0" borderId="2" xfId="0" applyFont="1" applyFill="1" applyBorder="1"/>
    <xf numFmtId="0" fontId="10" fillId="0" borderId="0" xfId="0" applyFont="1" applyFill="1" applyBorder="1"/>
    <xf numFmtId="0" fontId="10" fillId="0" borderId="8" xfId="0" applyFont="1" applyFill="1" applyBorder="1"/>
    <xf numFmtId="0" fontId="7" fillId="0" borderId="2" xfId="0" applyFont="1" applyBorder="1"/>
    <xf numFmtId="0" fontId="10" fillId="0" borderId="2" xfId="0" applyFont="1" applyBorder="1"/>
    <xf numFmtId="0" fontId="7" fillId="0" borderId="9" xfId="0" applyFont="1" applyBorder="1"/>
    <xf numFmtId="0" fontId="10" fillId="0" borderId="10" xfId="0" applyFont="1" applyBorder="1"/>
    <xf numFmtId="0" fontId="10" fillId="0" borderId="11" xfId="0" applyFont="1" applyBorder="1"/>
    <xf numFmtId="0" fontId="7" fillId="0" borderId="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8" xfId="0" applyFont="1" applyBorder="1" applyAlignment="1">
      <alignment wrapText="1"/>
    </xf>
    <xf numFmtId="1" fontId="10" fillId="0" borderId="9" xfId="0" applyNumberFormat="1" applyFont="1" applyBorder="1" applyAlignment="1">
      <alignment horizontal="center"/>
    </xf>
    <xf numFmtId="0" fontId="10" fillId="4" borderId="10" xfId="0" applyFont="1" applyFill="1" applyBorder="1"/>
    <xf numFmtId="0" fontId="10" fillId="4" borderId="11" xfId="0" applyFont="1" applyFill="1" applyBorder="1"/>
    <xf numFmtId="1" fontId="10" fillId="0" borderId="0" xfId="0" applyNumberFormat="1" applyFont="1" applyBorder="1" applyAlignment="1">
      <alignment horizontal="center"/>
    </xf>
    <xf numFmtId="2" fontId="8" fillId="2" borderId="2" xfId="0" applyNumberFormat="1" applyFont="1" applyFill="1" applyBorder="1" applyAlignment="1"/>
    <xf numFmtId="0" fontId="7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2" xfId="0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ali" xfId="0" builtinId="0"/>
  </cellStyles>
  <dxfs count="4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328"/>
  <sheetViews>
    <sheetView tabSelected="1" topLeftCell="AL1" workbookViewId="0">
      <selection activeCell="AZ23" sqref="AZ23"/>
    </sheetView>
  </sheetViews>
  <sheetFormatPr defaultColWidth="11.5546875" defaultRowHeight="11.4" x14ac:dyDescent="0.2"/>
  <cols>
    <col min="1" max="1" width="15.6640625" style="8" customWidth="1"/>
    <col min="2" max="2" width="15.6640625" style="58" customWidth="1"/>
    <col min="3" max="3" width="12.6640625" style="9" customWidth="1"/>
    <col min="4" max="4" width="12.88671875" style="10" customWidth="1"/>
    <col min="5" max="5" width="12.44140625" style="10" customWidth="1"/>
    <col min="6" max="6" width="11.5546875" style="7" customWidth="1"/>
    <col min="7" max="7" width="14.33203125" style="10" customWidth="1"/>
    <col min="8" max="8" width="14.33203125" style="9" bestFit="1" customWidth="1"/>
    <col min="9" max="9" width="14.5546875" style="9" customWidth="1"/>
    <col min="10" max="10" width="14.109375" style="10" customWidth="1"/>
    <col min="11" max="11" width="11.5546875" style="7" customWidth="1"/>
    <col min="12" max="12" width="13" style="10" customWidth="1"/>
    <col min="13" max="13" width="15.6640625" style="10" customWidth="1"/>
    <col min="14" max="14" width="11.5546875" style="7" customWidth="1"/>
    <col min="15" max="15" width="15.88671875" style="7" customWidth="1"/>
    <col min="16" max="16" width="15.33203125" style="7" customWidth="1"/>
    <col min="17" max="17" width="14.5546875" style="7" customWidth="1"/>
    <col min="18" max="18" width="13.6640625" style="7" customWidth="1"/>
    <col min="19" max="19" width="11.5546875" style="7" customWidth="1"/>
    <col min="20" max="20" width="16" style="7" customWidth="1"/>
    <col min="21" max="48" width="11.5546875" style="6" customWidth="1"/>
    <col min="49" max="50" width="12.33203125" style="6" bestFit="1" customWidth="1"/>
    <col min="51" max="51" width="12.33203125" style="6" customWidth="1"/>
    <col min="52" max="53" width="13.88671875" style="6" bestFit="1" customWidth="1"/>
    <col min="54" max="54" width="13.88671875" style="6" customWidth="1"/>
    <col min="55" max="55" width="15.33203125" style="6" customWidth="1"/>
    <col min="56" max="16384" width="11.5546875" style="6"/>
  </cols>
  <sheetData>
    <row r="1" spans="1:58" ht="46.95" customHeight="1" x14ac:dyDescent="0.25">
      <c r="A1" s="5"/>
      <c r="B1" s="6"/>
      <c r="C1" s="7"/>
      <c r="D1" s="7"/>
      <c r="E1" s="7"/>
      <c r="G1" s="7"/>
      <c r="H1" s="7"/>
      <c r="I1" s="7"/>
      <c r="J1" s="7"/>
      <c r="K1" s="3"/>
      <c r="L1" s="3"/>
      <c r="M1" s="7"/>
      <c r="N1" s="1"/>
      <c r="T1" s="6"/>
    </row>
    <row r="2" spans="1:58" ht="16.95" customHeight="1" x14ac:dyDescent="0.3">
      <c r="A2" s="20" t="s">
        <v>6</v>
      </c>
      <c r="B2" s="11"/>
      <c r="C2" s="7"/>
      <c r="D2" s="7"/>
      <c r="E2" s="7"/>
      <c r="G2" s="7"/>
      <c r="H2" s="7"/>
      <c r="I2" s="7"/>
      <c r="J2" s="7"/>
      <c r="K2" s="3"/>
      <c r="L2" s="3"/>
      <c r="M2" s="7"/>
      <c r="N2" s="1"/>
      <c r="T2" s="6"/>
    </row>
    <row r="3" spans="1:58" ht="16.2" customHeight="1" x14ac:dyDescent="0.25">
      <c r="A3" s="12"/>
      <c r="B3" s="13"/>
      <c r="C3" s="14"/>
      <c r="D3" s="14"/>
      <c r="E3" s="14"/>
      <c r="F3" s="14"/>
      <c r="G3" s="14"/>
      <c r="H3" s="14"/>
      <c r="I3" s="14"/>
      <c r="J3" s="14"/>
      <c r="K3" s="4"/>
      <c r="L3" s="4"/>
      <c r="M3" s="7"/>
      <c r="N3" s="1"/>
      <c r="T3" s="6"/>
    </row>
    <row r="4" spans="1:58" ht="16.2" customHeight="1" x14ac:dyDescent="0.25">
      <c r="A4" s="21" t="s">
        <v>5</v>
      </c>
      <c r="B4" s="15" t="s">
        <v>146</v>
      </c>
      <c r="C4" s="14"/>
      <c r="D4" s="14"/>
      <c r="E4" s="14"/>
      <c r="F4" s="14"/>
      <c r="G4" s="14"/>
      <c r="H4" s="14"/>
      <c r="I4" s="14"/>
      <c r="J4" s="14"/>
      <c r="K4" s="4"/>
      <c r="L4" s="4"/>
      <c r="M4" s="7"/>
      <c r="N4" s="1"/>
      <c r="T4" s="6"/>
    </row>
    <row r="5" spans="1:58" ht="15" customHeight="1" x14ac:dyDescent="0.25">
      <c r="A5" s="16"/>
      <c r="B5" s="17"/>
      <c r="C5" s="14"/>
      <c r="D5" s="14"/>
      <c r="E5" s="18"/>
      <c r="F5" s="18" t="s">
        <v>1</v>
      </c>
      <c r="G5" s="18"/>
      <c r="H5" s="2">
        <v>2000</v>
      </c>
      <c r="I5" s="14"/>
      <c r="J5" s="14"/>
      <c r="K5" s="14"/>
      <c r="L5" s="14"/>
      <c r="M5" s="7"/>
      <c r="T5" s="6"/>
    </row>
    <row r="6" spans="1:58" ht="15" customHeight="1" x14ac:dyDescent="0.25">
      <c r="A6" s="16"/>
      <c r="B6" s="17"/>
      <c r="C6" s="14"/>
      <c r="D6" s="14"/>
      <c r="E6" s="18"/>
      <c r="F6" s="18" t="s">
        <v>2</v>
      </c>
      <c r="G6" s="18"/>
      <c r="H6" s="2">
        <v>3000</v>
      </c>
      <c r="I6" s="14"/>
      <c r="J6" s="14"/>
      <c r="K6" s="14"/>
      <c r="L6" s="14"/>
      <c r="M6" s="7"/>
      <c r="T6" s="6"/>
    </row>
    <row r="7" spans="1:58" ht="15" customHeight="1" x14ac:dyDescent="0.25">
      <c r="A7" s="16"/>
      <c r="B7" s="17"/>
      <c r="C7" s="14"/>
      <c r="D7" s="14"/>
      <c r="E7" s="18"/>
      <c r="F7" s="18" t="s">
        <v>3</v>
      </c>
      <c r="G7" s="18"/>
      <c r="H7" s="19" t="s">
        <v>147</v>
      </c>
      <c r="I7" s="14"/>
      <c r="J7" s="14"/>
      <c r="K7" s="14"/>
      <c r="L7" s="14"/>
      <c r="M7" s="7"/>
      <c r="T7" s="6"/>
    </row>
    <row r="8" spans="1:58" ht="15" customHeight="1" x14ac:dyDescent="0.25">
      <c r="A8" s="16"/>
      <c r="B8" s="18"/>
      <c r="C8" s="14"/>
      <c r="D8" s="14"/>
      <c r="E8" s="14"/>
      <c r="F8" s="14"/>
      <c r="G8" s="14"/>
      <c r="H8" s="14"/>
      <c r="I8" s="14"/>
      <c r="J8" s="14"/>
      <c r="K8" s="14"/>
      <c r="L8" s="14"/>
      <c r="M8" s="7"/>
      <c r="T8" s="6"/>
    </row>
    <row r="9" spans="1:58" ht="15" customHeight="1" x14ac:dyDescent="0.25">
      <c r="A9" s="16"/>
      <c r="B9" s="18"/>
      <c r="C9" s="14"/>
      <c r="D9" s="14"/>
      <c r="E9" s="14"/>
      <c r="F9" s="14"/>
      <c r="G9" s="14"/>
      <c r="H9" s="14"/>
      <c r="I9" s="14"/>
      <c r="J9" s="14"/>
      <c r="K9" s="14"/>
      <c r="L9" s="14"/>
      <c r="M9" s="7"/>
      <c r="T9" s="6"/>
    </row>
    <row r="10" spans="1:58" s="7" customFormat="1" ht="15" customHeight="1" x14ac:dyDescent="0.25">
      <c r="A10" s="25"/>
      <c r="B10" s="2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58" s="27" customFormat="1" ht="17.399999999999999" x14ac:dyDescent="0.3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</row>
    <row r="12" spans="1:58" s="27" customFormat="1" ht="17.399999999999999" x14ac:dyDescent="0.3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</row>
    <row r="13" spans="1:58" s="7" customForma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</row>
    <row r="14" spans="1:58" s="7" customFormat="1" x14ac:dyDescent="0.2">
      <c r="A14" s="29" t="s">
        <v>61</v>
      </c>
      <c r="B14" s="29"/>
      <c r="C14" s="28">
        <f>SUM(C18:C10000)</f>
        <v>0</v>
      </c>
      <c r="D14" s="28">
        <f t="shared" ref="D14:BC14" si="0">SUM(D18:D10000)</f>
        <v>0</v>
      </c>
      <c r="E14" s="28">
        <f t="shared" si="0"/>
        <v>0</v>
      </c>
      <c r="F14" s="28">
        <f t="shared" si="0"/>
        <v>14614.851626802483</v>
      </c>
      <c r="G14" s="28">
        <f t="shared" si="0"/>
        <v>0</v>
      </c>
      <c r="H14" s="28">
        <f t="shared" si="0"/>
        <v>0</v>
      </c>
      <c r="I14" s="28">
        <f t="shared" si="0"/>
        <v>0</v>
      </c>
      <c r="J14" s="28">
        <f t="shared" si="0"/>
        <v>0</v>
      </c>
      <c r="K14" s="28">
        <f t="shared" si="0"/>
        <v>0</v>
      </c>
      <c r="L14" s="28">
        <f t="shared" si="0"/>
        <v>0</v>
      </c>
      <c r="M14" s="28">
        <f t="shared" si="0"/>
        <v>0</v>
      </c>
      <c r="N14" s="28">
        <f t="shared" si="0"/>
        <v>0</v>
      </c>
      <c r="O14" s="28">
        <f t="shared" si="0"/>
        <v>0</v>
      </c>
      <c r="P14" s="28">
        <f t="shared" si="0"/>
        <v>0</v>
      </c>
      <c r="Q14" s="28">
        <f t="shared" si="0"/>
        <v>0</v>
      </c>
      <c r="R14" s="28">
        <f t="shared" si="0"/>
        <v>0</v>
      </c>
      <c r="S14" s="28">
        <f t="shared" si="0"/>
        <v>0</v>
      </c>
      <c r="T14" s="28">
        <f t="shared" si="0"/>
        <v>0</v>
      </c>
      <c r="U14" s="28">
        <f t="shared" si="0"/>
        <v>0</v>
      </c>
      <c r="V14" s="28">
        <f t="shared" si="0"/>
        <v>0</v>
      </c>
      <c r="W14" s="28">
        <f t="shared" si="0"/>
        <v>0</v>
      </c>
      <c r="X14" s="28">
        <f t="shared" si="0"/>
        <v>0</v>
      </c>
      <c r="Y14" s="28">
        <f t="shared" si="0"/>
        <v>0</v>
      </c>
      <c r="Z14" s="28">
        <f t="shared" si="0"/>
        <v>0</v>
      </c>
      <c r="AA14" s="28">
        <f t="shared" si="0"/>
        <v>0</v>
      </c>
      <c r="AB14" s="28">
        <f t="shared" si="0"/>
        <v>0</v>
      </c>
      <c r="AC14" s="28">
        <f t="shared" si="0"/>
        <v>0</v>
      </c>
      <c r="AD14" s="28">
        <f t="shared" si="0"/>
        <v>0</v>
      </c>
      <c r="AE14" s="28">
        <f t="shared" si="0"/>
        <v>0</v>
      </c>
      <c r="AF14" s="28">
        <f t="shared" si="0"/>
        <v>5035.4087060018273</v>
      </c>
      <c r="AG14" s="28">
        <f t="shared" si="0"/>
        <v>0</v>
      </c>
      <c r="AH14" s="28">
        <f t="shared" si="0"/>
        <v>0</v>
      </c>
      <c r="AI14" s="28">
        <f t="shared" si="0"/>
        <v>0</v>
      </c>
      <c r="AJ14" s="28">
        <f t="shared" si="0"/>
        <v>0</v>
      </c>
      <c r="AK14" s="28">
        <f t="shared" si="0"/>
        <v>0</v>
      </c>
      <c r="AL14" s="28">
        <f t="shared" si="0"/>
        <v>0</v>
      </c>
      <c r="AM14" s="28">
        <f t="shared" si="0"/>
        <v>0</v>
      </c>
      <c r="AN14" s="28">
        <f t="shared" si="0"/>
        <v>0</v>
      </c>
      <c r="AO14" s="28">
        <f t="shared" si="0"/>
        <v>0</v>
      </c>
      <c r="AP14" s="28">
        <f t="shared" si="0"/>
        <v>0</v>
      </c>
      <c r="AQ14" s="28">
        <f t="shared" si="0"/>
        <v>0</v>
      </c>
      <c r="AR14" s="28">
        <f t="shared" si="0"/>
        <v>0</v>
      </c>
      <c r="AS14" s="28">
        <f t="shared" si="0"/>
        <v>0</v>
      </c>
      <c r="AT14" s="28">
        <f t="shared" si="0"/>
        <v>0</v>
      </c>
      <c r="AU14" s="28">
        <f t="shared" si="0"/>
        <v>0</v>
      </c>
      <c r="AV14" s="28">
        <f t="shared" si="0"/>
        <v>6090.7330687303856</v>
      </c>
      <c r="AW14" s="28">
        <f t="shared" si="0"/>
        <v>4718.7677798418163</v>
      </c>
      <c r="AX14" s="28">
        <f t="shared" si="0"/>
        <v>0</v>
      </c>
      <c r="AY14" s="28">
        <f t="shared" si="0"/>
        <v>0</v>
      </c>
      <c r="AZ14" s="28">
        <f t="shared" si="0"/>
        <v>2468.0309078339296</v>
      </c>
      <c r="BA14" s="28">
        <f t="shared" si="0"/>
        <v>0</v>
      </c>
      <c r="BB14" s="28">
        <f t="shared" si="0"/>
        <v>0</v>
      </c>
      <c r="BC14" s="28">
        <f t="shared" si="0"/>
        <v>8265.6051887400972</v>
      </c>
      <c r="BD14" s="28">
        <f t="shared" ref="BD14" si="1">SUM(BD18:BD10000)</f>
        <v>0</v>
      </c>
      <c r="BE14" s="28"/>
      <c r="BF14" s="28"/>
    </row>
    <row r="15" spans="1:58" s="7" customFormat="1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</row>
    <row r="16" spans="1:58" s="22" customFormat="1" ht="17.399999999999999" x14ac:dyDescent="0.3">
      <c r="A16" s="24" t="s">
        <v>7</v>
      </c>
      <c r="B16" s="24" t="s">
        <v>143</v>
      </c>
      <c r="C16" s="24" t="s">
        <v>8</v>
      </c>
      <c r="D16" s="24" t="s">
        <v>9</v>
      </c>
      <c r="E16" s="24" t="s">
        <v>10</v>
      </c>
      <c r="F16" s="24" t="s">
        <v>11</v>
      </c>
      <c r="G16" s="24" t="s">
        <v>12</v>
      </c>
      <c r="H16" s="24" t="s">
        <v>13</v>
      </c>
      <c r="I16" s="24" t="s">
        <v>14</v>
      </c>
      <c r="J16" s="24" t="s">
        <v>15</v>
      </c>
      <c r="K16" s="24" t="s">
        <v>16</v>
      </c>
      <c r="L16" s="24" t="s">
        <v>17</v>
      </c>
      <c r="M16" s="24" t="s">
        <v>18</v>
      </c>
      <c r="N16" s="24" t="s">
        <v>19</v>
      </c>
      <c r="O16" s="24" t="s">
        <v>20</v>
      </c>
      <c r="P16" s="24" t="s">
        <v>21</v>
      </c>
      <c r="Q16" s="24" t="s">
        <v>22</v>
      </c>
      <c r="R16" s="24" t="s">
        <v>23</v>
      </c>
      <c r="S16" s="24" t="s">
        <v>24</v>
      </c>
      <c r="T16" s="24" t="s">
        <v>25</v>
      </c>
      <c r="U16" s="24" t="s">
        <v>26</v>
      </c>
      <c r="V16" s="24" t="s">
        <v>27</v>
      </c>
      <c r="W16" s="24" t="s">
        <v>28</v>
      </c>
      <c r="X16" s="24" t="s">
        <v>29</v>
      </c>
      <c r="Y16" s="24" t="s">
        <v>30</v>
      </c>
      <c r="Z16" s="24" t="s">
        <v>31</v>
      </c>
      <c r="AA16" s="24" t="s">
        <v>32</v>
      </c>
      <c r="AB16" s="24" t="s">
        <v>33</v>
      </c>
      <c r="AC16" s="24" t="s">
        <v>34</v>
      </c>
      <c r="AD16" s="24" t="s">
        <v>35</v>
      </c>
      <c r="AE16" s="24" t="s">
        <v>36</v>
      </c>
      <c r="AF16" s="24" t="s">
        <v>37</v>
      </c>
      <c r="AG16" s="24" t="s">
        <v>38</v>
      </c>
      <c r="AH16" s="24" t="s">
        <v>39</v>
      </c>
      <c r="AI16" s="24" t="s">
        <v>40</v>
      </c>
      <c r="AJ16" s="24" t="s">
        <v>41</v>
      </c>
      <c r="AK16" s="24" t="s">
        <v>42</v>
      </c>
      <c r="AL16" s="24" t="s">
        <v>43</v>
      </c>
      <c r="AM16" s="24" t="s">
        <v>44</v>
      </c>
      <c r="AN16" s="24" t="s">
        <v>45</v>
      </c>
      <c r="AO16" s="24" t="s">
        <v>46</v>
      </c>
      <c r="AP16" s="24" t="s">
        <v>47</v>
      </c>
      <c r="AQ16" s="24" t="s">
        <v>48</v>
      </c>
      <c r="AR16" s="24" t="s">
        <v>49</v>
      </c>
      <c r="AS16" s="24" t="s">
        <v>50</v>
      </c>
      <c r="AT16" s="24" t="s">
        <v>51</v>
      </c>
      <c r="AU16" s="24" t="s">
        <v>52</v>
      </c>
      <c r="AV16" s="24" t="s">
        <v>53</v>
      </c>
      <c r="AW16" s="24" t="s">
        <v>57</v>
      </c>
      <c r="AX16" s="24" t="s">
        <v>58</v>
      </c>
      <c r="AY16" s="24" t="s">
        <v>144</v>
      </c>
      <c r="AZ16" s="24" t="s">
        <v>59</v>
      </c>
      <c r="BA16" s="24" t="s">
        <v>60</v>
      </c>
      <c r="BB16" s="24" t="s">
        <v>145</v>
      </c>
      <c r="BC16" s="24" t="s">
        <v>54</v>
      </c>
      <c r="BD16" s="24" t="s">
        <v>8</v>
      </c>
      <c r="BE16" s="24" t="s">
        <v>7</v>
      </c>
      <c r="BF16" s="24" t="s">
        <v>55</v>
      </c>
    </row>
    <row r="17" spans="1:58" s="22" customFormat="1" ht="17.399999999999999" x14ac:dyDescent="0.3">
      <c r="A17" s="23"/>
      <c r="B17" s="23"/>
      <c r="C17" s="23" t="s">
        <v>56</v>
      </c>
      <c r="D17" s="23" t="s">
        <v>56</v>
      </c>
      <c r="E17" s="23" t="s">
        <v>56</v>
      </c>
      <c r="F17" s="23" t="s">
        <v>56</v>
      </c>
      <c r="G17" s="23" t="s">
        <v>56</v>
      </c>
      <c r="H17" s="23" t="s">
        <v>56</v>
      </c>
      <c r="I17" s="23" t="s">
        <v>56</v>
      </c>
      <c r="J17" s="23" t="s">
        <v>56</v>
      </c>
      <c r="K17" s="23" t="s">
        <v>56</v>
      </c>
      <c r="L17" s="23" t="s">
        <v>56</v>
      </c>
      <c r="M17" s="23" t="s">
        <v>56</v>
      </c>
      <c r="N17" s="23" t="s">
        <v>56</v>
      </c>
      <c r="O17" s="23" t="s">
        <v>56</v>
      </c>
      <c r="P17" s="23" t="s">
        <v>56</v>
      </c>
      <c r="Q17" s="23" t="s">
        <v>56</v>
      </c>
      <c r="R17" s="23" t="s">
        <v>56</v>
      </c>
      <c r="S17" s="23" t="s">
        <v>56</v>
      </c>
      <c r="T17" s="23" t="s">
        <v>56</v>
      </c>
      <c r="U17" s="23" t="s">
        <v>56</v>
      </c>
      <c r="V17" s="23" t="s">
        <v>56</v>
      </c>
      <c r="W17" s="23" t="s">
        <v>56</v>
      </c>
      <c r="X17" s="23" t="s">
        <v>56</v>
      </c>
      <c r="Y17" s="23" t="s">
        <v>56</v>
      </c>
      <c r="Z17" s="23" t="s">
        <v>56</v>
      </c>
      <c r="AA17" s="23" t="s">
        <v>56</v>
      </c>
      <c r="AB17" s="23" t="s">
        <v>56</v>
      </c>
      <c r="AC17" s="23" t="s">
        <v>56</v>
      </c>
      <c r="AD17" s="23" t="s">
        <v>0</v>
      </c>
      <c r="AE17" s="23" t="s">
        <v>56</v>
      </c>
      <c r="AF17" s="23" t="s">
        <v>4</v>
      </c>
      <c r="AG17" s="23" t="s">
        <v>4</v>
      </c>
      <c r="AH17" s="23" t="s">
        <v>4</v>
      </c>
      <c r="AI17" s="23" t="s">
        <v>4</v>
      </c>
      <c r="AJ17" s="23" t="s">
        <v>4</v>
      </c>
      <c r="AK17" s="23" t="s">
        <v>4</v>
      </c>
      <c r="AL17" s="23" t="s">
        <v>4</v>
      </c>
      <c r="AM17" s="23" t="s">
        <v>4</v>
      </c>
      <c r="AN17" s="23" t="s">
        <v>4</v>
      </c>
      <c r="AO17" s="23" t="s">
        <v>4</v>
      </c>
      <c r="AP17" s="23" t="s">
        <v>4</v>
      </c>
      <c r="AQ17" s="23" t="s">
        <v>4</v>
      </c>
      <c r="AR17" s="23" t="s">
        <v>4</v>
      </c>
      <c r="AS17" s="23" t="s">
        <v>4</v>
      </c>
      <c r="AT17" s="23" t="s">
        <v>4</v>
      </c>
      <c r="AU17" s="23" t="s">
        <v>4</v>
      </c>
      <c r="AV17" s="23" t="s">
        <v>4</v>
      </c>
      <c r="AW17" s="23" t="s">
        <v>4</v>
      </c>
      <c r="AX17" s="23" t="s">
        <v>4</v>
      </c>
      <c r="AY17" s="23" t="s">
        <v>4</v>
      </c>
      <c r="AZ17" s="23" t="s">
        <v>4</v>
      </c>
      <c r="BA17" s="23" t="s">
        <v>4</v>
      </c>
      <c r="BB17" s="23" t="s">
        <v>4</v>
      </c>
      <c r="BC17" s="23" t="s">
        <v>0</v>
      </c>
      <c r="BD17" s="23" t="s">
        <v>0</v>
      </c>
      <c r="BE17" s="23"/>
      <c r="BF17" s="23"/>
    </row>
    <row r="18" spans="1:58" x14ac:dyDescent="0.2">
      <c r="A18" s="8">
        <v>2000</v>
      </c>
      <c r="B18" s="8"/>
      <c r="C18" s="8">
        <v>0</v>
      </c>
      <c r="D18" s="8"/>
      <c r="E18" s="8"/>
      <c r="F18" s="8">
        <v>0.62497897948873204</v>
      </c>
      <c r="G18" s="8"/>
      <c r="H18" s="8"/>
      <c r="I18" s="8"/>
      <c r="J18" s="8"/>
      <c r="K18" s="8"/>
      <c r="L18" s="8"/>
      <c r="M18" s="8"/>
      <c r="N18" s="8"/>
      <c r="O18" s="8"/>
      <c r="P18" s="8">
        <v>0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>
        <v>0</v>
      </c>
      <c r="AD18" s="8">
        <v>0</v>
      </c>
      <c r="AE18" s="8"/>
      <c r="AF18" s="8">
        <v>48.201569148859797</v>
      </c>
      <c r="AG18" s="8"/>
      <c r="AH18" s="8">
        <v>0</v>
      </c>
      <c r="AI18" s="8"/>
      <c r="AJ18" s="8"/>
      <c r="AK18" s="8">
        <v>0</v>
      </c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>
        <v>38.160523429437397</v>
      </c>
      <c r="AW18" s="8">
        <v>28.045843318044099</v>
      </c>
      <c r="AX18" s="8">
        <v>0</v>
      </c>
      <c r="AY18" s="8">
        <v>0</v>
      </c>
      <c r="AZ18" s="8">
        <v>14.657649415412401</v>
      </c>
      <c r="BA18" s="8">
        <v>0</v>
      </c>
      <c r="BB18" s="8">
        <v>0</v>
      </c>
      <c r="BC18" s="8">
        <v>49.0498490363588</v>
      </c>
      <c r="BD18" s="8">
        <v>0</v>
      </c>
      <c r="BE18" s="8"/>
      <c r="BF18" s="8"/>
    </row>
    <row r="19" spans="1:58" x14ac:dyDescent="0.2">
      <c r="A19" s="8">
        <v>2010</v>
      </c>
      <c r="B19" s="8"/>
      <c r="C19" s="8">
        <v>0</v>
      </c>
      <c r="D19" s="8"/>
      <c r="E19" s="8"/>
      <c r="F19" s="8">
        <v>0.563617722625958</v>
      </c>
      <c r="G19" s="8"/>
      <c r="H19" s="8"/>
      <c r="I19" s="8"/>
      <c r="J19" s="8"/>
      <c r="K19" s="8"/>
      <c r="L19" s="8"/>
      <c r="M19" s="8"/>
      <c r="N19" s="8"/>
      <c r="O19" s="8"/>
      <c r="P19" s="8">
        <v>0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>
        <v>0</v>
      </c>
      <c r="AD19" s="8">
        <v>0</v>
      </c>
      <c r="AE19" s="8"/>
      <c r="AF19" s="8">
        <v>108.469975187955</v>
      </c>
      <c r="AG19" s="8"/>
      <c r="AH19" s="8">
        <v>0</v>
      </c>
      <c r="AI19" s="8"/>
      <c r="AJ19" s="8"/>
      <c r="AK19" s="8">
        <v>0</v>
      </c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>
        <v>75.735156770721005</v>
      </c>
      <c r="AW19" s="8">
        <v>56.091740983745701</v>
      </c>
      <c r="AX19" s="8">
        <v>0</v>
      </c>
      <c r="AY19" s="8">
        <v>0</v>
      </c>
      <c r="AZ19" s="8">
        <v>29.315320072526902</v>
      </c>
      <c r="BA19" s="8">
        <v>0</v>
      </c>
      <c r="BB19" s="8">
        <v>0</v>
      </c>
      <c r="BC19" s="8">
        <v>98.099705995104998</v>
      </c>
      <c r="BD19" s="8">
        <v>0</v>
      </c>
      <c r="BE19" s="8"/>
      <c r="BF19" s="8"/>
    </row>
    <row r="20" spans="1:58" x14ac:dyDescent="0.2">
      <c r="A20" s="8">
        <v>2020</v>
      </c>
      <c r="B20" s="8"/>
      <c r="C20" s="8">
        <v>0</v>
      </c>
      <c r="D20" s="8"/>
      <c r="E20" s="8"/>
      <c r="F20" s="8">
        <v>0</v>
      </c>
      <c r="G20" s="8"/>
      <c r="H20" s="8"/>
      <c r="I20" s="8"/>
      <c r="J20" s="8"/>
      <c r="K20" s="8"/>
      <c r="L20" s="8"/>
      <c r="M20" s="8"/>
      <c r="N20" s="8"/>
      <c r="O20" s="8"/>
      <c r="P20" s="8">
        <v>0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>
        <v>0</v>
      </c>
      <c r="AD20" s="8">
        <v>0</v>
      </c>
      <c r="AE20" s="8"/>
      <c r="AF20" s="8">
        <v>134.47372873810201</v>
      </c>
      <c r="AG20" s="8"/>
      <c r="AH20" s="8">
        <v>0</v>
      </c>
      <c r="AI20" s="8"/>
      <c r="AJ20" s="8"/>
      <c r="AK20" s="8">
        <v>0</v>
      </c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>
        <v>77.1797489035025</v>
      </c>
      <c r="AW20" s="8">
        <v>56.091794173078803</v>
      </c>
      <c r="AX20" s="8">
        <v>0</v>
      </c>
      <c r="AY20" s="8">
        <v>0</v>
      </c>
      <c r="AZ20" s="8">
        <v>29.315340668519401</v>
      </c>
      <c r="BA20" s="8">
        <v>0</v>
      </c>
      <c r="BB20" s="8">
        <v>0</v>
      </c>
      <c r="BC20" s="8">
        <v>98.099707468414707</v>
      </c>
      <c r="BD20" s="8">
        <v>0</v>
      </c>
      <c r="BE20" s="8"/>
      <c r="BF20" s="8"/>
    </row>
    <row r="21" spans="1:58" x14ac:dyDescent="0.2">
      <c r="A21" s="8">
        <v>2030</v>
      </c>
      <c r="B21" s="8"/>
      <c r="C21" s="8">
        <v>0</v>
      </c>
      <c r="D21" s="8"/>
      <c r="E21" s="8"/>
      <c r="F21" s="8">
        <v>0</v>
      </c>
      <c r="G21" s="8"/>
      <c r="H21" s="8"/>
      <c r="I21" s="8"/>
      <c r="J21" s="8"/>
      <c r="K21" s="8"/>
      <c r="L21" s="8"/>
      <c r="M21" s="8"/>
      <c r="N21" s="8"/>
      <c r="O21" s="8"/>
      <c r="P21" s="8">
        <v>0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>
        <v>0</v>
      </c>
      <c r="AD21" s="8">
        <v>0</v>
      </c>
      <c r="AE21" s="8"/>
      <c r="AF21" s="8">
        <v>138.570052566307</v>
      </c>
      <c r="AG21" s="8"/>
      <c r="AH21" s="8">
        <v>0</v>
      </c>
      <c r="AI21" s="8"/>
      <c r="AJ21" s="8"/>
      <c r="AK21" s="8">
        <v>0</v>
      </c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>
        <v>77.181978750964305</v>
      </c>
      <c r="AW21" s="8">
        <v>56.091853312363398</v>
      </c>
      <c r="AX21" s="8">
        <v>0</v>
      </c>
      <c r="AY21" s="8">
        <v>0</v>
      </c>
      <c r="AZ21" s="8">
        <v>29.3153635111107</v>
      </c>
      <c r="BA21" s="8">
        <v>0</v>
      </c>
      <c r="BB21" s="8">
        <v>0</v>
      </c>
      <c r="BC21" s="8">
        <v>98.099707724811395</v>
      </c>
      <c r="BD21" s="8">
        <v>0</v>
      </c>
      <c r="BE21" s="8"/>
      <c r="BF21" s="8"/>
    </row>
    <row r="22" spans="1:58" x14ac:dyDescent="0.2">
      <c r="A22" s="8">
        <v>2040</v>
      </c>
      <c r="B22" s="8"/>
      <c r="C22" s="8">
        <v>0</v>
      </c>
      <c r="D22" s="8"/>
      <c r="E22" s="8"/>
      <c r="F22" s="8">
        <v>0</v>
      </c>
      <c r="G22" s="8"/>
      <c r="H22" s="8"/>
      <c r="I22" s="8"/>
      <c r="J22" s="8"/>
      <c r="K22" s="8"/>
      <c r="L22" s="8"/>
      <c r="M22" s="8"/>
      <c r="N22" s="8"/>
      <c r="O22" s="8"/>
      <c r="P22" s="8">
        <v>0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>
        <v>0</v>
      </c>
      <c r="AD22" s="8">
        <v>0</v>
      </c>
      <c r="AE22" s="8"/>
      <c r="AF22" s="8">
        <v>161.188273698888</v>
      </c>
      <c r="AG22" s="8"/>
      <c r="AH22" s="8">
        <v>0</v>
      </c>
      <c r="AI22" s="8"/>
      <c r="AJ22" s="8"/>
      <c r="AK22" s="8">
        <v>0</v>
      </c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>
        <v>77.040620078309303</v>
      </c>
      <c r="AW22" s="8">
        <v>56.0918728017745</v>
      </c>
      <c r="AX22" s="8">
        <v>0</v>
      </c>
      <c r="AY22" s="8">
        <v>0</v>
      </c>
      <c r="AZ22" s="8">
        <v>29.315371033390299</v>
      </c>
      <c r="BA22" s="8">
        <v>0</v>
      </c>
      <c r="BB22" s="8">
        <v>0</v>
      </c>
      <c r="BC22" s="8">
        <v>98.099707354425902</v>
      </c>
      <c r="BD22" s="8">
        <v>0</v>
      </c>
      <c r="BE22" s="8"/>
      <c r="BF22" s="8"/>
    </row>
    <row r="23" spans="1:58" x14ac:dyDescent="0.2">
      <c r="A23" s="8">
        <v>2050</v>
      </c>
      <c r="B23" s="8"/>
      <c r="C23" s="8">
        <v>0</v>
      </c>
      <c r="D23" s="8"/>
      <c r="E23" s="8"/>
      <c r="F23" s="8">
        <v>0</v>
      </c>
      <c r="G23" s="8"/>
      <c r="H23" s="8"/>
      <c r="I23" s="8"/>
      <c r="J23" s="8"/>
      <c r="K23" s="8"/>
      <c r="L23" s="8"/>
      <c r="M23" s="8"/>
      <c r="N23" s="8"/>
      <c r="O23" s="8"/>
      <c r="P23" s="8">
        <v>0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>
        <v>0</v>
      </c>
      <c r="AD23" s="8">
        <v>0</v>
      </c>
      <c r="AE23" s="8"/>
      <c r="AF23" s="8">
        <v>98.055892104795007</v>
      </c>
      <c r="AG23" s="8"/>
      <c r="AH23" s="8">
        <v>0</v>
      </c>
      <c r="AI23" s="8"/>
      <c r="AJ23" s="8"/>
      <c r="AK23" s="8">
        <v>0</v>
      </c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>
        <v>75.752183653144101</v>
      </c>
      <c r="AW23" s="8">
        <v>56.091872795691998</v>
      </c>
      <c r="AX23" s="8">
        <v>0</v>
      </c>
      <c r="AY23" s="8">
        <v>0</v>
      </c>
      <c r="AZ23" s="8">
        <v>29.315371030208698</v>
      </c>
      <c r="BA23" s="8">
        <v>0</v>
      </c>
      <c r="BB23" s="8">
        <v>0</v>
      </c>
      <c r="BC23" s="8">
        <v>98.099707340295893</v>
      </c>
      <c r="BD23" s="8">
        <v>0</v>
      </c>
      <c r="BE23" s="8"/>
      <c r="BF23" s="8"/>
    </row>
    <row r="24" spans="1:58" x14ac:dyDescent="0.2">
      <c r="A24" s="8">
        <v>2060</v>
      </c>
      <c r="B24" s="8"/>
      <c r="C24" s="8">
        <v>0</v>
      </c>
      <c r="D24" s="8"/>
      <c r="E24" s="8"/>
      <c r="F24" s="8">
        <v>0</v>
      </c>
      <c r="G24" s="8"/>
      <c r="H24" s="8"/>
      <c r="I24" s="8"/>
      <c r="J24" s="8"/>
      <c r="K24" s="8"/>
      <c r="L24" s="8"/>
      <c r="M24" s="8"/>
      <c r="N24" s="8"/>
      <c r="O24" s="8"/>
      <c r="P24" s="8">
        <v>0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>
        <v>0</v>
      </c>
      <c r="AD24" s="8">
        <v>0</v>
      </c>
      <c r="AE24" s="8"/>
      <c r="AF24" s="8">
        <v>85.079997967575395</v>
      </c>
      <c r="AG24" s="8"/>
      <c r="AH24" s="8">
        <v>0</v>
      </c>
      <c r="AI24" s="8"/>
      <c r="AJ24" s="8"/>
      <c r="AK24" s="8">
        <v>0</v>
      </c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>
        <v>73.398314069559305</v>
      </c>
      <c r="AW24" s="8">
        <v>56.1065118699576</v>
      </c>
      <c r="AX24" s="8">
        <v>0</v>
      </c>
      <c r="AY24" s="8">
        <v>0</v>
      </c>
      <c r="AZ24" s="8">
        <v>29.320083771306599</v>
      </c>
      <c r="BA24" s="8">
        <v>0</v>
      </c>
      <c r="BB24" s="8">
        <v>0</v>
      </c>
      <c r="BC24" s="8">
        <v>98.101534466287603</v>
      </c>
      <c r="BD24" s="8">
        <v>0</v>
      </c>
      <c r="BE24" s="8"/>
      <c r="BF24" s="8"/>
    </row>
    <row r="25" spans="1:58" x14ac:dyDescent="0.2">
      <c r="A25" s="8">
        <v>2070</v>
      </c>
      <c r="B25" s="8"/>
      <c r="C25" s="8">
        <v>0</v>
      </c>
      <c r="D25" s="8"/>
      <c r="E25" s="8"/>
      <c r="F25" s="8">
        <v>3.91060637170848</v>
      </c>
      <c r="G25" s="8"/>
      <c r="H25" s="8"/>
      <c r="I25" s="8"/>
      <c r="J25" s="8"/>
      <c r="K25" s="8"/>
      <c r="L25" s="8"/>
      <c r="M25" s="8"/>
      <c r="N25" s="8"/>
      <c r="O25" s="8"/>
      <c r="P25" s="8">
        <v>0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>
        <v>0</v>
      </c>
      <c r="AD25" s="8">
        <v>0</v>
      </c>
      <c r="AE25" s="8"/>
      <c r="AF25" s="8">
        <v>83.556453324984702</v>
      </c>
      <c r="AG25" s="8"/>
      <c r="AH25" s="8">
        <v>0</v>
      </c>
      <c r="AI25" s="8"/>
      <c r="AJ25" s="8"/>
      <c r="AK25" s="8">
        <v>0</v>
      </c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>
        <v>74.229135790352899</v>
      </c>
      <c r="AW25" s="8">
        <v>56.179202425876397</v>
      </c>
      <c r="AX25" s="8">
        <v>0</v>
      </c>
      <c r="AY25" s="8">
        <v>0</v>
      </c>
      <c r="AZ25" s="8">
        <v>29.342444631964</v>
      </c>
      <c r="BA25" s="8">
        <v>0</v>
      </c>
      <c r="BB25" s="8">
        <v>0</v>
      </c>
      <c r="BC25" s="8">
        <v>98.112502505340899</v>
      </c>
      <c r="BD25" s="8">
        <v>0</v>
      </c>
      <c r="BE25" s="8"/>
      <c r="BF25" s="8"/>
    </row>
    <row r="26" spans="1:58" x14ac:dyDescent="0.2">
      <c r="A26" s="8">
        <v>2080</v>
      </c>
      <c r="B26" s="8"/>
      <c r="C26" s="8">
        <v>0</v>
      </c>
      <c r="D26" s="8"/>
      <c r="E26" s="8"/>
      <c r="F26" s="8">
        <v>15.7347936324557</v>
      </c>
      <c r="G26" s="8"/>
      <c r="H26" s="8"/>
      <c r="I26" s="8"/>
      <c r="J26" s="8"/>
      <c r="K26" s="8"/>
      <c r="L26" s="8"/>
      <c r="M26" s="8"/>
      <c r="N26" s="8"/>
      <c r="O26" s="8"/>
      <c r="P26" s="8">
        <v>0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>
        <v>0</v>
      </c>
      <c r="AD26" s="8">
        <v>0</v>
      </c>
      <c r="AE26" s="8"/>
      <c r="AF26" s="8">
        <v>58.043968274228803</v>
      </c>
      <c r="AG26" s="8"/>
      <c r="AH26" s="8">
        <v>0</v>
      </c>
      <c r="AI26" s="8"/>
      <c r="AJ26" s="8"/>
      <c r="AK26" s="8">
        <v>0</v>
      </c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>
        <v>74.077281839171206</v>
      </c>
      <c r="AW26" s="8">
        <v>56.188793550829899</v>
      </c>
      <c r="AX26" s="8">
        <v>0</v>
      </c>
      <c r="AY26" s="8">
        <v>0</v>
      </c>
      <c r="AZ26" s="8">
        <v>29.345185518376301</v>
      </c>
      <c r="BA26" s="8">
        <v>0</v>
      </c>
      <c r="BB26" s="8">
        <v>0</v>
      </c>
      <c r="BC26" s="8">
        <v>98.114330694170803</v>
      </c>
      <c r="BD26" s="8">
        <v>0</v>
      </c>
      <c r="BE26" s="8"/>
      <c r="BF26" s="8"/>
    </row>
    <row r="27" spans="1:58" x14ac:dyDescent="0.2">
      <c r="A27" s="8">
        <v>2090</v>
      </c>
      <c r="B27" s="8"/>
      <c r="C27" s="8">
        <v>0</v>
      </c>
      <c r="D27" s="8"/>
      <c r="E27" s="8"/>
      <c r="F27" s="8">
        <v>23.867695188701699</v>
      </c>
      <c r="G27" s="8"/>
      <c r="H27" s="8"/>
      <c r="I27" s="8"/>
      <c r="J27" s="8"/>
      <c r="K27" s="8"/>
      <c r="L27" s="8"/>
      <c r="M27" s="8"/>
      <c r="N27" s="8"/>
      <c r="O27" s="8"/>
      <c r="P27" s="8">
        <v>0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>
        <v>0</v>
      </c>
      <c r="AD27" s="8">
        <v>0</v>
      </c>
      <c r="AE27" s="8"/>
      <c r="AF27" s="8">
        <v>20.0906311120266</v>
      </c>
      <c r="AG27" s="8"/>
      <c r="AH27" s="8">
        <v>0</v>
      </c>
      <c r="AI27" s="8"/>
      <c r="AJ27" s="8"/>
      <c r="AK27" s="8">
        <v>0</v>
      </c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>
        <v>73.922184025967894</v>
      </c>
      <c r="AW27" s="8">
        <v>56.188793537277398</v>
      </c>
      <c r="AX27" s="8">
        <v>0</v>
      </c>
      <c r="AY27" s="8">
        <v>0</v>
      </c>
      <c r="AZ27" s="8">
        <v>29.345185511303999</v>
      </c>
      <c r="BA27" s="8">
        <v>0</v>
      </c>
      <c r="BB27" s="8">
        <v>0</v>
      </c>
      <c r="BC27" s="8">
        <v>98.114330677761501</v>
      </c>
      <c r="BD27" s="8">
        <v>0</v>
      </c>
      <c r="BE27" s="8"/>
      <c r="BF27" s="8"/>
    </row>
    <row r="28" spans="1:58" x14ac:dyDescent="0.2">
      <c r="A28" s="8">
        <v>2100</v>
      </c>
      <c r="B28" s="8"/>
      <c r="C28" s="8">
        <v>0</v>
      </c>
      <c r="D28" s="8"/>
      <c r="E28" s="8"/>
      <c r="F28" s="8">
        <v>26.3154433222706</v>
      </c>
      <c r="G28" s="8"/>
      <c r="H28" s="8"/>
      <c r="I28" s="8"/>
      <c r="J28" s="8"/>
      <c r="K28" s="8"/>
      <c r="L28" s="8"/>
      <c r="M28" s="8"/>
      <c r="N28" s="8"/>
      <c r="O28" s="8"/>
      <c r="P28" s="8">
        <v>0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>
        <v>0</v>
      </c>
      <c r="AD28" s="8">
        <v>0</v>
      </c>
      <c r="AE28" s="8"/>
      <c r="AF28" s="8">
        <v>0</v>
      </c>
      <c r="AG28" s="8"/>
      <c r="AH28" s="8">
        <v>0</v>
      </c>
      <c r="AI28" s="8"/>
      <c r="AJ28" s="8"/>
      <c r="AK28" s="8">
        <v>0</v>
      </c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>
        <v>71.162762879378207</v>
      </c>
      <c r="AW28" s="8">
        <v>56.198384664641303</v>
      </c>
      <c r="AX28" s="8">
        <v>0</v>
      </c>
      <c r="AY28" s="8">
        <v>0</v>
      </c>
      <c r="AZ28" s="8">
        <v>29.3479263992051</v>
      </c>
      <c r="BA28" s="8">
        <v>0</v>
      </c>
      <c r="BB28" s="8">
        <v>0</v>
      </c>
      <c r="BC28" s="8">
        <v>98.116158343969005</v>
      </c>
      <c r="BD28" s="8">
        <v>0</v>
      </c>
      <c r="BE28" s="8"/>
      <c r="BF28" s="8"/>
    </row>
    <row r="29" spans="1:58" x14ac:dyDescent="0.2">
      <c r="A29" s="8">
        <v>2110</v>
      </c>
      <c r="B29" s="8"/>
      <c r="C29" s="8">
        <v>0</v>
      </c>
      <c r="D29" s="8"/>
      <c r="E29" s="8"/>
      <c r="F29" s="8">
        <v>48.828237863890202</v>
      </c>
      <c r="G29" s="8"/>
      <c r="H29" s="8"/>
      <c r="I29" s="8"/>
      <c r="J29" s="8"/>
      <c r="K29" s="8"/>
      <c r="L29" s="8"/>
      <c r="M29" s="8"/>
      <c r="N29" s="8"/>
      <c r="O29" s="8"/>
      <c r="P29" s="8">
        <v>0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>
        <v>0</v>
      </c>
      <c r="AD29" s="8">
        <v>0</v>
      </c>
      <c r="AE29" s="8"/>
      <c r="AF29" s="8">
        <v>0</v>
      </c>
      <c r="AG29" s="8"/>
      <c r="AH29" s="8">
        <v>0</v>
      </c>
      <c r="AI29" s="8"/>
      <c r="AJ29" s="8"/>
      <c r="AK29" s="8">
        <v>0</v>
      </c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>
        <v>71.4635559703582</v>
      </c>
      <c r="AW29" s="8">
        <v>56.246845036750898</v>
      </c>
      <c r="AX29" s="8">
        <v>0</v>
      </c>
      <c r="AY29" s="8">
        <v>0</v>
      </c>
      <c r="AZ29" s="8">
        <v>29.362833640864402</v>
      </c>
      <c r="BA29" s="8">
        <v>0</v>
      </c>
      <c r="BB29" s="8">
        <v>0</v>
      </c>
      <c r="BC29" s="8">
        <v>98.123470542603897</v>
      </c>
      <c r="BD29" s="8">
        <v>0</v>
      </c>
      <c r="BE29" s="8"/>
      <c r="BF29" s="8"/>
    </row>
    <row r="30" spans="1:58" x14ac:dyDescent="0.2">
      <c r="A30" s="8">
        <v>2120</v>
      </c>
      <c r="B30" s="8"/>
      <c r="C30" s="8">
        <v>0</v>
      </c>
      <c r="D30" s="8"/>
      <c r="E30" s="8"/>
      <c r="F30" s="8">
        <v>3.98591563371372</v>
      </c>
      <c r="G30" s="8"/>
      <c r="H30" s="8"/>
      <c r="I30" s="8"/>
      <c r="J30" s="8"/>
      <c r="K30" s="8"/>
      <c r="L30" s="8"/>
      <c r="M30" s="8"/>
      <c r="N30" s="8"/>
      <c r="O30" s="8"/>
      <c r="P30" s="8">
        <v>0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>
        <v>0</v>
      </c>
      <c r="AD30" s="8">
        <v>0</v>
      </c>
      <c r="AE30" s="8"/>
      <c r="AF30" s="8">
        <v>30.6568368205665</v>
      </c>
      <c r="AG30" s="8"/>
      <c r="AH30" s="8">
        <v>0</v>
      </c>
      <c r="AI30" s="8"/>
      <c r="AJ30" s="8"/>
      <c r="AK30" s="8">
        <v>0</v>
      </c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>
        <v>71.8863505502528</v>
      </c>
      <c r="AW30" s="8">
        <v>56.116102982719703</v>
      </c>
      <c r="AX30" s="8">
        <v>0</v>
      </c>
      <c r="AY30" s="8">
        <v>0</v>
      </c>
      <c r="AZ30" s="8">
        <v>29.322824651311901</v>
      </c>
      <c r="BA30" s="8">
        <v>0</v>
      </c>
      <c r="BB30" s="8">
        <v>0</v>
      </c>
      <c r="BC30" s="8">
        <v>98.103364226260197</v>
      </c>
      <c r="BD30" s="8">
        <v>0</v>
      </c>
      <c r="BE30" s="8"/>
      <c r="BF30" s="8"/>
    </row>
    <row r="31" spans="1:58" x14ac:dyDescent="0.2">
      <c r="A31" s="8">
        <v>2130</v>
      </c>
      <c r="B31" s="8"/>
      <c r="C31" s="8">
        <v>0</v>
      </c>
      <c r="D31" s="8"/>
      <c r="E31" s="8"/>
      <c r="F31" s="8">
        <v>0</v>
      </c>
      <c r="G31" s="8"/>
      <c r="H31" s="8"/>
      <c r="I31" s="8"/>
      <c r="J31" s="8"/>
      <c r="K31" s="8"/>
      <c r="L31" s="8"/>
      <c r="M31" s="8"/>
      <c r="N31" s="8"/>
      <c r="O31" s="8"/>
      <c r="P31" s="8">
        <v>0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>
        <v>0</v>
      </c>
      <c r="AD31" s="8">
        <v>0</v>
      </c>
      <c r="AE31" s="8"/>
      <c r="AF31" s="8">
        <v>92.564217651013806</v>
      </c>
      <c r="AG31" s="8"/>
      <c r="AH31" s="8">
        <v>0</v>
      </c>
      <c r="AI31" s="8"/>
      <c r="AJ31" s="8"/>
      <c r="AK31" s="8">
        <v>0</v>
      </c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>
        <v>75.900706952311793</v>
      </c>
      <c r="AW31" s="8">
        <v>56.0918728027535</v>
      </c>
      <c r="AX31" s="8">
        <v>0</v>
      </c>
      <c r="AY31" s="8">
        <v>0</v>
      </c>
      <c r="AZ31" s="8">
        <v>29.315371033903201</v>
      </c>
      <c r="BA31" s="8">
        <v>0</v>
      </c>
      <c r="BB31" s="8">
        <v>0</v>
      </c>
      <c r="BC31" s="8">
        <v>98.099707355749402</v>
      </c>
      <c r="BD31" s="8">
        <v>0</v>
      </c>
      <c r="BE31" s="8"/>
      <c r="BF31" s="8"/>
    </row>
    <row r="32" spans="1:58" x14ac:dyDescent="0.2">
      <c r="A32" s="8">
        <v>2140</v>
      </c>
      <c r="B32" s="8"/>
      <c r="C32" s="8">
        <v>0</v>
      </c>
      <c r="D32" s="8"/>
      <c r="E32" s="8"/>
      <c r="F32" s="8">
        <v>0</v>
      </c>
      <c r="G32" s="8"/>
      <c r="H32" s="8"/>
      <c r="I32" s="8"/>
      <c r="J32" s="8"/>
      <c r="K32" s="8"/>
      <c r="L32" s="8"/>
      <c r="M32" s="8"/>
      <c r="N32" s="8"/>
      <c r="O32" s="8"/>
      <c r="P32" s="8">
        <v>0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>
        <v>0</v>
      </c>
      <c r="AD32" s="8">
        <v>0</v>
      </c>
      <c r="AE32" s="8"/>
      <c r="AF32" s="8">
        <v>81.233267087038101</v>
      </c>
      <c r="AG32" s="8"/>
      <c r="AH32" s="8">
        <v>0</v>
      </c>
      <c r="AI32" s="8"/>
      <c r="AJ32" s="8"/>
      <c r="AK32" s="8">
        <v>0</v>
      </c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>
        <v>76.334316729391603</v>
      </c>
      <c r="AW32" s="8">
        <v>56.091872789725798</v>
      </c>
      <c r="AX32" s="8">
        <v>0</v>
      </c>
      <c r="AY32" s="8">
        <v>0</v>
      </c>
      <c r="AZ32" s="8">
        <v>29.315371027095601</v>
      </c>
      <c r="BA32" s="8">
        <v>0</v>
      </c>
      <c r="BB32" s="8">
        <v>0</v>
      </c>
      <c r="BC32" s="8">
        <v>98.099707318666105</v>
      </c>
      <c r="BD32" s="8">
        <v>0</v>
      </c>
      <c r="BE32" s="8"/>
      <c r="BF32" s="8"/>
    </row>
    <row r="33" spans="1:58" x14ac:dyDescent="0.2">
      <c r="A33" s="8">
        <v>2150</v>
      </c>
      <c r="B33" s="8"/>
      <c r="C33" s="8">
        <v>0</v>
      </c>
      <c r="D33" s="8"/>
      <c r="E33" s="8"/>
      <c r="F33" s="8">
        <v>3.9507995501604798</v>
      </c>
      <c r="G33" s="8"/>
      <c r="H33" s="8"/>
      <c r="I33" s="8"/>
      <c r="J33" s="8"/>
      <c r="K33" s="8"/>
      <c r="L33" s="8"/>
      <c r="M33" s="8"/>
      <c r="N33" s="8"/>
      <c r="O33" s="8"/>
      <c r="P33" s="8">
        <v>0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>
        <v>0</v>
      </c>
      <c r="AD33" s="8">
        <v>0</v>
      </c>
      <c r="AE33" s="8"/>
      <c r="AF33" s="8">
        <v>12.864189366839099</v>
      </c>
      <c r="AG33" s="8"/>
      <c r="AH33" s="8">
        <v>0</v>
      </c>
      <c r="AI33" s="8"/>
      <c r="AJ33" s="8"/>
      <c r="AK33" s="8">
        <v>0</v>
      </c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>
        <v>71.2021753745952</v>
      </c>
      <c r="AW33" s="8">
        <v>56.1161029837806</v>
      </c>
      <c r="AX33" s="8">
        <v>0</v>
      </c>
      <c r="AY33" s="8">
        <v>0</v>
      </c>
      <c r="AZ33" s="8">
        <v>29.3228246521385</v>
      </c>
      <c r="BA33" s="8">
        <v>0</v>
      </c>
      <c r="BB33" s="8">
        <v>0</v>
      </c>
      <c r="BC33" s="8">
        <v>98.103362126376098</v>
      </c>
      <c r="BD33" s="8">
        <v>0</v>
      </c>
      <c r="BE33" s="8"/>
      <c r="BF33" s="8"/>
    </row>
    <row r="34" spans="1:58" x14ac:dyDescent="0.2">
      <c r="A34" s="8">
        <v>2160</v>
      </c>
      <c r="B34" s="8"/>
      <c r="C34" s="8">
        <v>0</v>
      </c>
      <c r="D34" s="8"/>
      <c r="E34" s="8"/>
      <c r="F34" s="8">
        <v>64.509272733123893</v>
      </c>
      <c r="G34" s="8"/>
      <c r="H34" s="8"/>
      <c r="I34" s="8"/>
      <c r="J34" s="8"/>
      <c r="K34" s="8"/>
      <c r="L34" s="8"/>
      <c r="M34" s="8"/>
      <c r="N34" s="8"/>
      <c r="O34" s="8"/>
      <c r="P34" s="8">
        <v>0</v>
      </c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>
        <v>0</v>
      </c>
      <c r="AD34" s="8">
        <v>0</v>
      </c>
      <c r="AE34" s="8"/>
      <c r="AF34" s="8">
        <v>0</v>
      </c>
      <c r="AG34" s="8"/>
      <c r="AH34" s="8">
        <v>0</v>
      </c>
      <c r="AI34" s="8"/>
      <c r="AJ34" s="8"/>
      <c r="AK34" s="8">
        <v>0</v>
      </c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>
        <v>71.060727450974994</v>
      </c>
      <c r="AW34" s="8">
        <v>56.261484106792601</v>
      </c>
      <c r="AX34" s="8">
        <v>0</v>
      </c>
      <c r="AY34" s="8">
        <v>0</v>
      </c>
      <c r="AZ34" s="8">
        <v>29.367546379982102</v>
      </c>
      <c r="BA34" s="8">
        <v>0</v>
      </c>
      <c r="BB34" s="8">
        <v>0</v>
      </c>
      <c r="BC34" s="8">
        <v>98.125297150373697</v>
      </c>
      <c r="BD34" s="8">
        <v>0</v>
      </c>
      <c r="BE34" s="8"/>
      <c r="BF34" s="8"/>
    </row>
    <row r="35" spans="1:58" x14ac:dyDescent="0.2">
      <c r="A35" s="8">
        <v>2170</v>
      </c>
      <c r="B35" s="8"/>
      <c r="C35" s="8">
        <v>0</v>
      </c>
      <c r="D35" s="8"/>
      <c r="E35" s="8"/>
      <c r="F35" s="8">
        <v>113.452466563515</v>
      </c>
      <c r="G35" s="8"/>
      <c r="H35" s="8"/>
      <c r="I35" s="8"/>
      <c r="J35" s="8"/>
      <c r="K35" s="8"/>
      <c r="L35" s="8"/>
      <c r="M35" s="8"/>
      <c r="N35" s="8"/>
      <c r="O35" s="8"/>
      <c r="P35" s="8">
        <v>0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>
        <v>0</v>
      </c>
      <c r="AD35" s="8">
        <v>0</v>
      </c>
      <c r="AE35" s="8"/>
      <c r="AF35" s="8">
        <v>0</v>
      </c>
      <c r="AG35" s="8"/>
      <c r="AH35" s="8">
        <v>0</v>
      </c>
      <c r="AI35" s="8"/>
      <c r="AJ35" s="8"/>
      <c r="AK35" s="8">
        <v>0</v>
      </c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>
        <v>70.972584859721906</v>
      </c>
      <c r="AW35" s="8">
        <v>56.285714288527899</v>
      </c>
      <c r="AX35" s="8">
        <v>0</v>
      </c>
      <c r="AY35" s="8">
        <v>0</v>
      </c>
      <c r="AZ35" s="8">
        <v>29.374999998318199</v>
      </c>
      <c r="BA35" s="8">
        <v>0</v>
      </c>
      <c r="BB35" s="8">
        <v>0</v>
      </c>
      <c r="BC35" s="8">
        <v>98.128954037885606</v>
      </c>
      <c r="BD35" s="8">
        <v>0</v>
      </c>
      <c r="BE35" s="8"/>
      <c r="BF35" s="8"/>
    </row>
    <row r="36" spans="1:58" x14ac:dyDescent="0.2">
      <c r="A36" s="8">
        <v>2180</v>
      </c>
      <c r="B36" s="8"/>
      <c r="C36" s="8">
        <v>0</v>
      </c>
      <c r="D36" s="8"/>
      <c r="E36" s="8"/>
      <c r="F36" s="8">
        <v>175.10180522991499</v>
      </c>
      <c r="G36" s="8"/>
      <c r="H36" s="8"/>
      <c r="I36" s="8"/>
      <c r="J36" s="8"/>
      <c r="K36" s="8"/>
      <c r="L36" s="8"/>
      <c r="M36" s="8"/>
      <c r="N36" s="8"/>
      <c r="O36" s="8"/>
      <c r="P36" s="8">
        <v>0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>
        <v>0</v>
      </c>
      <c r="AD36" s="8">
        <v>0</v>
      </c>
      <c r="AE36" s="8"/>
      <c r="AF36" s="8">
        <v>0</v>
      </c>
      <c r="AG36" s="8"/>
      <c r="AH36" s="8">
        <v>0</v>
      </c>
      <c r="AI36" s="8"/>
      <c r="AJ36" s="8"/>
      <c r="AK36" s="8">
        <v>0</v>
      </c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>
        <v>70.972584862412504</v>
      </c>
      <c r="AW36" s="8">
        <v>56.2857142909182</v>
      </c>
      <c r="AX36" s="8">
        <v>0</v>
      </c>
      <c r="AY36" s="8">
        <v>0</v>
      </c>
      <c r="AZ36" s="8">
        <v>29.374999999565901</v>
      </c>
      <c r="BA36" s="8">
        <v>0</v>
      </c>
      <c r="BB36" s="8">
        <v>0</v>
      </c>
      <c r="BC36" s="8">
        <v>98.128954044154895</v>
      </c>
      <c r="BD36" s="8">
        <v>0</v>
      </c>
      <c r="BE36" s="8"/>
      <c r="BF36" s="8"/>
    </row>
    <row r="37" spans="1:58" x14ac:dyDescent="0.2">
      <c r="A37" s="8">
        <v>2190</v>
      </c>
      <c r="B37" s="8"/>
      <c r="C37" s="8">
        <v>0</v>
      </c>
      <c r="D37" s="8"/>
      <c r="E37" s="8"/>
      <c r="F37" s="8">
        <v>216.33776054513001</v>
      </c>
      <c r="G37" s="8"/>
      <c r="H37" s="8"/>
      <c r="I37" s="8"/>
      <c r="J37" s="8"/>
      <c r="K37" s="8"/>
      <c r="L37" s="8"/>
      <c r="M37" s="8"/>
      <c r="N37" s="8"/>
      <c r="O37" s="8"/>
      <c r="P37" s="8">
        <v>0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>
        <v>0</v>
      </c>
      <c r="AD37" s="8">
        <v>0</v>
      </c>
      <c r="AE37" s="8"/>
      <c r="AF37" s="8">
        <v>0</v>
      </c>
      <c r="AG37" s="8"/>
      <c r="AH37" s="8">
        <v>0</v>
      </c>
      <c r="AI37" s="8"/>
      <c r="AJ37" s="8"/>
      <c r="AK37" s="8">
        <v>0</v>
      </c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>
        <v>70.972584858965305</v>
      </c>
      <c r="AW37" s="8">
        <v>56.285714288183598</v>
      </c>
      <c r="AX37" s="8">
        <v>0</v>
      </c>
      <c r="AY37" s="8">
        <v>0</v>
      </c>
      <c r="AZ37" s="8">
        <v>29.374999998138801</v>
      </c>
      <c r="BA37" s="8">
        <v>0</v>
      </c>
      <c r="BB37" s="8">
        <v>0</v>
      </c>
      <c r="BC37" s="8">
        <v>98.128954041760693</v>
      </c>
      <c r="BD37" s="8">
        <v>0</v>
      </c>
      <c r="BE37" s="8"/>
      <c r="BF37" s="8"/>
    </row>
    <row r="38" spans="1:58" x14ac:dyDescent="0.2">
      <c r="A38" s="8">
        <v>2200</v>
      </c>
      <c r="B38" s="8"/>
      <c r="C38" s="8">
        <v>0</v>
      </c>
      <c r="D38" s="8"/>
      <c r="E38" s="8"/>
      <c r="F38" s="8">
        <v>190.62124123538601</v>
      </c>
      <c r="G38" s="8"/>
      <c r="H38" s="8"/>
      <c r="I38" s="8"/>
      <c r="J38" s="8"/>
      <c r="K38" s="8"/>
      <c r="L38" s="8"/>
      <c r="M38" s="8"/>
      <c r="N38" s="8"/>
      <c r="O38" s="8"/>
      <c r="P38" s="8">
        <v>0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>
        <v>0</v>
      </c>
      <c r="AD38" s="8">
        <v>0</v>
      </c>
      <c r="AE38" s="8"/>
      <c r="AF38" s="8">
        <v>0</v>
      </c>
      <c r="AG38" s="8"/>
      <c r="AH38" s="8">
        <v>0</v>
      </c>
      <c r="AI38" s="8"/>
      <c r="AJ38" s="8"/>
      <c r="AK38" s="8">
        <v>0</v>
      </c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>
        <v>70.972584869980693</v>
      </c>
      <c r="AW38" s="8">
        <v>56.285714296917902</v>
      </c>
      <c r="AX38" s="8">
        <v>0</v>
      </c>
      <c r="AY38" s="8">
        <v>0</v>
      </c>
      <c r="AZ38" s="8">
        <v>29.375000002698702</v>
      </c>
      <c r="BA38" s="8">
        <v>0</v>
      </c>
      <c r="BB38" s="8">
        <v>0</v>
      </c>
      <c r="BC38" s="8">
        <v>98.1289540502124</v>
      </c>
      <c r="BD38" s="8">
        <v>0</v>
      </c>
      <c r="BE38" s="8"/>
      <c r="BF38" s="8"/>
    </row>
    <row r="39" spans="1:58" x14ac:dyDescent="0.2">
      <c r="A39" s="8">
        <v>2210</v>
      </c>
      <c r="B39" s="8"/>
      <c r="C39" s="8">
        <v>0</v>
      </c>
      <c r="D39" s="8"/>
      <c r="E39" s="8"/>
      <c r="F39" s="8">
        <v>179.92590064039101</v>
      </c>
      <c r="G39" s="8"/>
      <c r="H39" s="8"/>
      <c r="I39" s="8"/>
      <c r="J39" s="8"/>
      <c r="K39" s="8"/>
      <c r="L39" s="8"/>
      <c r="M39" s="8"/>
      <c r="N39" s="8"/>
      <c r="O39" s="8"/>
      <c r="P39" s="8">
        <v>0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>
        <v>0</v>
      </c>
      <c r="AD39" s="8">
        <v>0</v>
      </c>
      <c r="AE39" s="8"/>
      <c r="AF39" s="8">
        <v>0</v>
      </c>
      <c r="AG39" s="8"/>
      <c r="AH39" s="8">
        <v>0</v>
      </c>
      <c r="AI39" s="8"/>
      <c r="AJ39" s="8"/>
      <c r="AK39" s="8">
        <v>0</v>
      </c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>
        <v>70.972584864038893</v>
      </c>
      <c r="AW39" s="8">
        <v>56.285714292206201</v>
      </c>
      <c r="AX39" s="8">
        <v>0</v>
      </c>
      <c r="AY39" s="8">
        <v>0</v>
      </c>
      <c r="AZ39" s="8">
        <v>29.3750000002393</v>
      </c>
      <c r="BA39" s="8">
        <v>0</v>
      </c>
      <c r="BB39" s="8">
        <v>0</v>
      </c>
      <c r="BC39" s="8">
        <v>98.128954047694705</v>
      </c>
      <c r="BD39" s="8">
        <v>0</v>
      </c>
      <c r="BE39" s="8"/>
      <c r="BF39" s="8"/>
    </row>
    <row r="40" spans="1:58" x14ac:dyDescent="0.2">
      <c r="A40" s="8">
        <v>2220</v>
      </c>
      <c r="B40" s="8"/>
      <c r="C40" s="8">
        <v>0</v>
      </c>
      <c r="D40" s="8"/>
      <c r="E40" s="8"/>
      <c r="F40" s="8">
        <v>192.853608858988</v>
      </c>
      <c r="G40" s="8"/>
      <c r="H40" s="8"/>
      <c r="I40" s="8"/>
      <c r="J40" s="8"/>
      <c r="K40" s="8"/>
      <c r="L40" s="8"/>
      <c r="M40" s="8"/>
      <c r="N40" s="8"/>
      <c r="O40" s="8"/>
      <c r="P40" s="8">
        <v>0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>
        <v>0</v>
      </c>
      <c r="AD40" s="8">
        <v>0</v>
      </c>
      <c r="AE40" s="8"/>
      <c r="AF40" s="8">
        <v>0</v>
      </c>
      <c r="AG40" s="8"/>
      <c r="AH40" s="8">
        <v>0</v>
      </c>
      <c r="AI40" s="8"/>
      <c r="AJ40" s="8"/>
      <c r="AK40" s="8">
        <v>0</v>
      </c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>
        <v>70.972584897721603</v>
      </c>
      <c r="AW40" s="8">
        <v>56.285714318918203</v>
      </c>
      <c r="AX40" s="8">
        <v>0</v>
      </c>
      <c r="AY40" s="8">
        <v>0</v>
      </c>
      <c r="AZ40" s="8">
        <v>29.3750000141799</v>
      </c>
      <c r="BA40" s="8">
        <v>0</v>
      </c>
      <c r="BB40" s="8">
        <v>0</v>
      </c>
      <c r="BC40" s="8">
        <v>98.128954090908394</v>
      </c>
      <c r="BD40" s="8">
        <v>0</v>
      </c>
      <c r="BE40" s="8"/>
      <c r="BF40" s="8"/>
    </row>
    <row r="41" spans="1:58" x14ac:dyDescent="0.2">
      <c r="A41" s="8">
        <v>2230</v>
      </c>
      <c r="B41" s="8"/>
      <c r="C41" s="8">
        <v>0</v>
      </c>
      <c r="D41" s="8"/>
      <c r="E41" s="8"/>
      <c r="F41" s="8">
        <v>249.720741553219</v>
      </c>
      <c r="G41" s="8"/>
      <c r="H41" s="8"/>
      <c r="I41" s="8"/>
      <c r="J41" s="8"/>
      <c r="K41" s="8"/>
      <c r="L41" s="8"/>
      <c r="M41" s="8"/>
      <c r="N41" s="8"/>
      <c r="O41" s="8"/>
      <c r="P41" s="8">
        <v>0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>
        <v>0</v>
      </c>
      <c r="AD41" s="8">
        <v>0</v>
      </c>
      <c r="AE41" s="8"/>
      <c r="AF41" s="8">
        <v>0</v>
      </c>
      <c r="AG41" s="8"/>
      <c r="AH41" s="8">
        <v>0</v>
      </c>
      <c r="AI41" s="8"/>
      <c r="AJ41" s="8"/>
      <c r="AK41" s="8">
        <v>0</v>
      </c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>
        <v>70.972584854339502</v>
      </c>
      <c r="AW41" s="8">
        <v>56.285714284514903</v>
      </c>
      <c r="AX41" s="8">
        <v>0</v>
      </c>
      <c r="AY41" s="8">
        <v>0</v>
      </c>
      <c r="AZ41" s="8">
        <v>29.3749999962243</v>
      </c>
      <c r="BA41" s="8">
        <v>0</v>
      </c>
      <c r="BB41" s="8">
        <v>0</v>
      </c>
      <c r="BC41" s="8">
        <v>98.128954039681702</v>
      </c>
      <c r="BD41" s="8">
        <v>0</v>
      </c>
      <c r="BE41" s="8"/>
      <c r="BF41" s="8"/>
    </row>
    <row r="42" spans="1:58" x14ac:dyDescent="0.2">
      <c r="A42" s="8">
        <v>2240</v>
      </c>
      <c r="B42" s="8"/>
      <c r="C42" s="8">
        <v>0</v>
      </c>
      <c r="D42" s="8"/>
      <c r="E42" s="8"/>
      <c r="F42" s="8">
        <v>296.600913900178</v>
      </c>
      <c r="G42" s="8"/>
      <c r="H42" s="8"/>
      <c r="I42" s="8"/>
      <c r="J42" s="8"/>
      <c r="K42" s="8"/>
      <c r="L42" s="8"/>
      <c r="M42" s="8"/>
      <c r="N42" s="8"/>
      <c r="O42" s="8"/>
      <c r="P42" s="8">
        <v>0</v>
      </c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>
        <v>0</v>
      </c>
      <c r="AD42" s="8">
        <v>0</v>
      </c>
      <c r="AE42" s="8"/>
      <c r="AF42" s="8">
        <v>0</v>
      </c>
      <c r="AG42" s="8"/>
      <c r="AH42" s="8">
        <v>0</v>
      </c>
      <c r="AI42" s="8"/>
      <c r="AJ42" s="8"/>
      <c r="AK42" s="8">
        <v>0</v>
      </c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>
        <v>70.972584867725104</v>
      </c>
      <c r="AW42" s="8">
        <v>56.285714295130603</v>
      </c>
      <c r="AX42" s="8">
        <v>0</v>
      </c>
      <c r="AY42" s="8">
        <v>0</v>
      </c>
      <c r="AZ42" s="8">
        <v>29.3750000017662</v>
      </c>
      <c r="BA42" s="8">
        <v>0</v>
      </c>
      <c r="BB42" s="8">
        <v>0</v>
      </c>
      <c r="BC42" s="8">
        <v>98.128954048394306</v>
      </c>
      <c r="BD42" s="8">
        <v>0</v>
      </c>
      <c r="BE42" s="8"/>
      <c r="BF42" s="8"/>
    </row>
    <row r="43" spans="1:58" x14ac:dyDescent="0.2">
      <c r="A43" s="8">
        <v>2250</v>
      </c>
      <c r="B43" s="8"/>
      <c r="C43" s="8">
        <v>0</v>
      </c>
      <c r="D43" s="8"/>
      <c r="E43" s="8"/>
      <c r="F43" s="8">
        <v>253.984678575705</v>
      </c>
      <c r="G43" s="8"/>
      <c r="H43" s="8"/>
      <c r="I43" s="8"/>
      <c r="J43" s="8"/>
      <c r="K43" s="8"/>
      <c r="L43" s="8"/>
      <c r="M43" s="8"/>
      <c r="N43" s="8"/>
      <c r="O43" s="8"/>
      <c r="P43" s="8">
        <v>0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>
        <v>0</v>
      </c>
      <c r="AD43" s="8">
        <v>0</v>
      </c>
      <c r="AE43" s="8"/>
      <c r="AF43" s="8">
        <v>0</v>
      </c>
      <c r="AG43" s="8"/>
      <c r="AH43" s="8">
        <v>0</v>
      </c>
      <c r="AI43" s="8"/>
      <c r="AJ43" s="8"/>
      <c r="AK43" s="8">
        <v>0</v>
      </c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>
        <v>70.972584865289704</v>
      </c>
      <c r="AW43" s="8">
        <v>56.285714293197799</v>
      </c>
      <c r="AX43" s="8">
        <v>0</v>
      </c>
      <c r="AY43" s="8">
        <v>0</v>
      </c>
      <c r="AZ43" s="8">
        <v>29.3750000007566</v>
      </c>
      <c r="BA43" s="8">
        <v>0</v>
      </c>
      <c r="BB43" s="8">
        <v>0</v>
      </c>
      <c r="BC43" s="8">
        <v>98.128954043447706</v>
      </c>
      <c r="BD43" s="8">
        <v>0</v>
      </c>
      <c r="BE43" s="8"/>
      <c r="BF43" s="8"/>
    </row>
    <row r="44" spans="1:58" x14ac:dyDescent="0.2">
      <c r="A44" s="8">
        <v>2260</v>
      </c>
      <c r="B44" s="8"/>
      <c r="C44" s="8">
        <v>0</v>
      </c>
      <c r="D44" s="8"/>
      <c r="E44" s="8"/>
      <c r="F44" s="8">
        <v>247.00734447924799</v>
      </c>
      <c r="G44" s="8"/>
      <c r="H44" s="8"/>
      <c r="I44" s="8"/>
      <c r="J44" s="8"/>
      <c r="K44" s="8"/>
      <c r="L44" s="8"/>
      <c r="M44" s="8"/>
      <c r="N44" s="8"/>
      <c r="O44" s="8"/>
      <c r="P44" s="8">
        <v>0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>
        <v>0</v>
      </c>
      <c r="AD44" s="8">
        <v>0</v>
      </c>
      <c r="AE44" s="8"/>
      <c r="AF44" s="8">
        <v>0</v>
      </c>
      <c r="AG44" s="8"/>
      <c r="AH44" s="8">
        <v>0</v>
      </c>
      <c r="AI44" s="8"/>
      <c r="AJ44" s="8"/>
      <c r="AK44" s="8">
        <v>0</v>
      </c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>
        <v>70.972584863586704</v>
      </c>
      <c r="AW44" s="8">
        <v>56.285714291675902</v>
      </c>
      <c r="AX44" s="8">
        <v>0</v>
      </c>
      <c r="AY44" s="8">
        <v>0</v>
      </c>
      <c r="AZ44" s="8">
        <v>29.3749999999627</v>
      </c>
      <c r="BA44" s="8">
        <v>0</v>
      </c>
      <c r="BB44" s="8">
        <v>0</v>
      </c>
      <c r="BC44" s="8">
        <v>98.128954044389403</v>
      </c>
      <c r="BD44" s="8">
        <v>0</v>
      </c>
      <c r="BE44" s="8"/>
      <c r="BF44" s="8"/>
    </row>
    <row r="45" spans="1:58" x14ac:dyDescent="0.2">
      <c r="A45" s="8">
        <v>2270</v>
      </c>
      <c r="B45" s="8"/>
      <c r="C45" s="8">
        <v>0</v>
      </c>
      <c r="D45" s="8"/>
      <c r="E45" s="8"/>
      <c r="F45" s="8">
        <v>213.45991266233901</v>
      </c>
      <c r="G45" s="8"/>
      <c r="H45" s="8"/>
      <c r="I45" s="8"/>
      <c r="J45" s="8"/>
      <c r="K45" s="8"/>
      <c r="L45" s="8"/>
      <c r="M45" s="8"/>
      <c r="N45" s="8"/>
      <c r="O45" s="8"/>
      <c r="P45" s="8">
        <v>0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>
        <v>0</v>
      </c>
      <c r="AD45" s="8">
        <v>0</v>
      </c>
      <c r="AE45" s="8"/>
      <c r="AF45" s="8">
        <v>0</v>
      </c>
      <c r="AG45" s="8"/>
      <c r="AH45" s="8">
        <v>0</v>
      </c>
      <c r="AI45" s="8"/>
      <c r="AJ45" s="8"/>
      <c r="AK45" s="8">
        <v>0</v>
      </c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>
        <v>70.236093919004603</v>
      </c>
      <c r="AW45" s="8">
        <v>56.271075224129198</v>
      </c>
      <c r="AX45" s="8">
        <v>0</v>
      </c>
      <c r="AY45" s="8">
        <v>0</v>
      </c>
      <c r="AZ45" s="8">
        <v>29.370287262382401</v>
      </c>
      <c r="BA45" s="8">
        <v>0</v>
      </c>
      <c r="BB45" s="8">
        <v>0</v>
      </c>
      <c r="BC45" s="8">
        <v>98.127126917984995</v>
      </c>
      <c r="BD45" s="8">
        <v>0</v>
      </c>
      <c r="BE45" s="8"/>
      <c r="BF45" s="8"/>
    </row>
    <row r="46" spans="1:58" x14ac:dyDescent="0.2">
      <c r="A46" s="8">
        <v>2280</v>
      </c>
      <c r="B46" s="8"/>
      <c r="C46" s="8">
        <v>0</v>
      </c>
      <c r="D46" s="8"/>
      <c r="E46" s="8"/>
      <c r="F46" s="8">
        <v>123.31412961818199</v>
      </c>
      <c r="G46" s="8"/>
      <c r="H46" s="8"/>
      <c r="I46" s="8"/>
      <c r="J46" s="8"/>
      <c r="K46" s="8"/>
      <c r="L46" s="8"/>
      <c r="M46" s="8"/>
      <c r="N46" s="8"/>
      <c r="O46" s="8"/>
      <c r="P46" s="8">
        <v>0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>
        <v>0</v>
      </c>
      <c r="AD46" s="8">
        <v>0</v>
      </c>
      <c r="AE46" s="8"/>
      <c r="AF46" s="8">
        <v>0</v>
      </c>
      <c r="AG46" s="8"/>
      <c r="AH46" s="8">
        <v>0</v>
      </c>
      <c r="AI46" s="8"/>
      <c r="AJ46" s="8"/>
      <c r="AK46" s="8">
        <v>0</v>
      </c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>
        <v>68.669784031626193</v>
      </c>
      <c r="AW46" s="8">
        <v>56.198384665098601</v>
      </c>
      <c r="AX46" s="8">
        <v>0</v>
      </c>
      <c r="AY46" s="8">
        <v>0</v>
      </c>
      <c r="AZ46" s="8">
        <v>29.347926400096501</v>
      </c>
      <c r="BA46" s="8">
        <v>0</v>
      </c>
      <c r="BB46" s="8">
        <v>0</v>
      </c>
      <c r="BC46" s="8">
        <v>98.116158878356302</v>
      </c>
      <c r="BD46" s="8">
        <v>0</v>
      </c>
      <c r="BE46" s="8"/>
      <c r="BF46" s="8"/>
    </row>
    <row r="47" spans="1:58" x14ac:dyDescent="0.2">
      <c r="A47" s="8">
        <v>2290</v>
      </c>
      <c r="B47" s="8"/>
      <c r="C47" s="8">
        <v>0</v>
      </c>
      <c r="D47" s="8"/>
      <c r="E47" s="8"/>
      <c r="F47" s="8">
        <v>41.070178596096902</v>
      </c>
      <c r="G47" s="8"/>
      <c r="H47" s="8"/>
      <c r="I47" s="8"/>
      <c r="J47" s="8"/>
      <c r="K47" s="8"/>
      <c r="L47" s="8"/>
      <c r="M47" s="8"/>
      <c r="N47" s="8"/>
      <c r="O47" s="8"/>
      <c r="P47" s="8">
        <v>0</v>
      </c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>
        <v>0</v>
      </c>
      <c r="AD47" s="8">
        <v>0</v>
      </c>
      <c r="AE47" s="8"/>
      <c r="AF47" s="8">
        <v>0</v>
      </c>
      <c r="AG47" s="8"/>
      <c r="AH47" s="8">
        <v>0</v>
      </c>
      <c r="AI47" s="8"/>
      <c r="AJ47" s="8"/>
      <c r="AK47" s="8">
        <v>0</v>
      </c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>
        <v>72.739599049496206</v>
      </c>
      <c r="AW47" s="8">
        <v>56.188793532501101</v>
      </c>
      <c r="AX47" s="8">
        <v>0</v>
      </c>
      <c r="AY47" s="8">
        <v>0</v>
      </c>
      <c r="AZ47" s="8">
        <v>29.3451855096876</v>
      </c>
      <c r="BA47" s="8">
        <v>0</v>
      </c>
      <c r="BB47" s="8">
        <v>0</v>
      </c>
      <c r="BC47" s="8">
        <v>98.114330680016494</v>
      </c>
      <c r="BD47" s="8">
        <v>0</v>
      </c>
      <c r="BE47" s="8"/>
      <c r="BF47" s="8"/>
    </row>
    <row r="48" spans="1:58" x14ac:dyDescent="0.2">
      <c r="A48" s="8">
        <v>2300</v>
      </c>
      <c r="B48" s="8"/>
      <c r="C48" s="8">
        <v>0</v>
      </c>
      <c r="D48" s="8"/>
      <c r="E48" s="8"/>
      <c r="F48" s="8">
        <v>15.047754115829299</v>
      </c>
      <c r="G48" s="8"/>
      <c r="H48" s="8"/>
      <c r="I48" s="8"/>
      <c r="J48" s="8"/>
      <c r="K48" s="8"/>
      <c r="L48" s="8"/>
      <c r="M48" s="8"/>
      <c r="N48" s="8"/>
      <c r="O48" s="8"/>
      <c r="P48" s="8">
        <v>0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>
        <v>0</v>
      </c>
      <c r="AD48" s="8">
        <v>0</v>
      </c>
      <c r="AE48" s="8"/>
      <c r="AF48" s="8">
        <v>8.7407655084184892</v>
      </c>
      <c r="AG48" s="8"/>
      <c r="AH48" s="8">
        <v>0</v>
      </c>
      <c r="AI48" s="8"/>
      <c r="AJ48" s="8"/>
      <c r="AK48" s="8">
        <v>0</v>
      </c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>
        <v>74.111832310697295</v>
      </c>
      <c r="AW48" s="8">
        <v>56.179202435150501</v>
      </c>
      <c r="AX48" s="8">
        <v>0</v>
      </c>
      <c r="AY48" s="8">
        <v>0</v>
      </c>
      <c r="AZ48" s="8">
        <v>29.3424446374597</v>
      </c>
      <c r="BA48" s="8">
        <v>0</v>
      </c>
      <c r="BB48" s="8">
        <v>0</v>
      </c>
      <c r="BC48" s="8">
        <v>98.112503038468006</v>
      </c>
      <c r="BD48" s="8">
        <v>0</v>
      </c>
      <c r="BE48" s="8"/>
      <c r="BF48" s="8"/>
    </row>
    <row r="49" spans="1:58" x14ac:dyDescent="0.2">
      <c r="A49" s="8">
        <v>2310</v>
      </c>
      <c r="B49" s="8"/>
      <c r="C49" s="8">
        <v>0</v>
      </c>
      <c r="D49" s="8"/>
      <c r="E49" s="8"/>
      <c r="F49" s="8">
        <v>3.2421643764164401</v>
      </c>
      <c r="G49" s="8"/>
      <c r="H49" s="8"/>
      <c r="I49" s="8"/>
      <c r="J49" s="8"/>
      <c r="K49" s="8"/>
      <c r="L49" s="8"/>
      <c r="M49" s="8"/>
      <c r="N49" s="8"/>
      <c r="O49" s="8"/>
      <c r="P49" s="8">
        <v>0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>
        <v>0</v>
      </c>
      <c r="AD49" s="8">
        <v>0</v>
      </c>
      <c r="AE49" s="8"/>
      <c r="AF49" s="8">
        <v>44.998177055869903</v>
      </c>
      <c r="AG49" s="8"/>
      <c r="AH49" s="8">
        <v>0</v>
      </c>
      <c r="AI49" s="8"/>
      <c r="AJ49" s="8"/>
      <c r="AK49" s="8">
        <v>0</v>
      </c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>
        <v>72.815326018880896</v>
      </c>
      <c r="AW49" s="8">
        <v>56.106511866535399</v>
      </c>
      <c r="AX49" s="8">
        <v>0</v>
      </c>
      <c r="AY49" s="8">
        <v>0</v>
      </c>
      <c r="AZ49" s="8">
        <v>29.320083769479499</v>
      </c>
      <c r="BA49" s="8">
        <v>0</v>
      </c>
      <c r="BB49" s="8">
        <v>0</v>
      </c>
      <c r="BC49" s="8">
        <v>98.101536046604494</v>
      </c>
      <c r="BD49" s="8">
        <v>0</v>
      </c>
      <c r="BE49" s="8"/>
      <c r="BF49" s="8"/>
    </row>
    <row r="50" spans="1:58" x14ac:dyDescent="0.2">
      <c r="A50" s="8">
        <v>2320</v>
      </c>
      <c r="B50" s="8"/>
      <c r="C50" s="8">
        <v>0</v>
      </c>
      <c r="D50" s="8"/>
      <c r="E50" s="8"/>
      <c r="F50" s="8">
        <v>0</v>
      </c>
      <c r="G50" s="8"/>
      <c r="H50" s="8"/>
      <c r="I50" s="8"/>
      <c r="J50" s="8"/>
      <c r="K50" s="8"/>
      <c r="L50" s="8"/>
      <c r="M50" s="8"/>
      <c r="N50" s="8"/>
      <c r="O50" s="8"/>
      <c r="P50" s="8">
        <v>0</v>
      </c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>
        <v>0</v>
      </c>
      <c r="AD50" s="8">
        <v>0</v>
      </c>
      <c r="AE50" s="8"/>
      <c r="AF50" s="8">
        <v>49.884603606673103</v>
      </c>
      <c r="AG50" s="8"/>
      <c r="AH50" s="8">
        <v>0</v>
      </c>
      <c r="AI50" s="8"/>
      <c r="AJ50" s="8"/>
      <c r="AK50" s="8">
        <v>0</v>
      </c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>
        <v>72.539245946677994</v>
      </c>
      <c r="AW50" s="8">
        <v>56.091872805141399</v>
      </c>
      <c r="AX50" s="8">
        <v>0</v>
      </c>
      <c r="AY50" s="8">
        <v>0</v>
      </c>
      <c r="AZ50" s="8">
        <v>29.3153710351515</v>
      </c>
      <c r="BA50" s="8">
        <v>0</v>
      </c>
      <c r="BB50" s="8">
        <v>0</v>
      </c>
      <c r="BC50" s="8">
        <v>98.099707347358404</v>
      </c>
      <c r="BD50" s="8">
        <v>0</v>
      </c>
      <c r="BE50" s="8"/>
      <c r="BF50" s="8"/>
    </row>
    <row r="51" spans="1:58" x14ac:dyDescent="0.2">
      <c r="A51" s="8">
        <v>2330</v>
      </c>
      <c r="B51" s="8"/>
      <c r="C51" s="8">
        <v>0</v>
      </c>
      <c r="D51" s="8"/>
      <c r="E51" s="8"/>
      <c r="F51" s="8">
        <v>0</v>
      </c>
      <c r="G51" s="8"/>
      <c r="H51" s="8"/>
      <c r="I51" s="8"/>
      <c r="J51" s="8"/>
      <c r="K51" s="8"/>
      <c r="L51" s="8"/>
      <c r="M51" s="8"/>
      <c r="N51" s="8"/>
      <c r="O51" s="8"/>
      <c r="P51" s="8">
        <v>0</v>
      </c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>
        <v>0</v>
      </c>
      <c r="AD51" s="8">
        <v>0</v>
      </c>
      <c r="AE51" s="8"/>
      <c r="AF51" s="8">
        <v>48.914591150048103</v>
      </c>
      <c r="AG51" s="8"/>
      <c r="AH51" s="8">
        <v>0</v>
      </c>
      <c r="AI51" s="8"/>
      <c r="AJ51" s="8"/>
      <c r="AK51" s="8">
        <v>0</v>
      </c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>
        <v>73.524134202367605</v>
      </c>
      <c r="AW51" s="8">
        <v>56.091872796422201</v>
      </c>
      <c r="AX51" s="8">
        <v>0</v>
      </c>
      <c r="AY51" s="8">
        <v>0</v>
      </c>
      <c r="AZ51" s="8">
        <v>29.3153710305942</v>
      </c>
      <c r="BA51" s="8">
        <v>0</v>
      </c>
      <c r="BB51" s="8">
        <v>0</v>
      </c>
      <c r="BC51" s="8">
        <v>98.099707346597398</v>
      </c>
      <c r="BD51" s="8">
        <v>0</v>
      </c>
      <c r="BE51" s="8"/>
      <c r="BF51" s="8"/>
    </row>
    <row r="52" spans="1:58" x14ac:dyDescent="0.2">
      <c r="A52" s="8">
        <v>2340</v>
      </c>
      <c r="B52" s="8"/>
      <c r="C52" s="8">
        <v>0</v>
      </c>
      <c r="D52" s="8"/>
      <c r="E52" s="8"/>
      <c r="F52" s="8">
        <v>0</v>
      </c>
      <c r="G52" s="8"/>
      <c r="H52" s="8"/>
      <c r="I52" s="8"/>
      <c r="J52" s="8"/>
      <c r="K52" s="8"/>
      <c r="L52" s="8"/>
      <c r="M52" s="8"/>
      <c r="N52" s="8"/>
      <c r="O52" s="8"/>
      <c r="P52" s="8">
        <v>0</v>
      </c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>
        <v>0</v>
      </c>
      <c r="AD52" s="8">
        <v>0</v>
      </c>
      <c r="AE52" s="8"/>
      <c r="AF52" s="8">
        <v>72.586865722072304</v>
      </c>
      <c r="AG52" s="8"/>
      <c r="AH52" s="8">
        <v>0</v>
      </c>
      <c r="AI52" s="8"/>
      <c r="AJ52" s="8"/>
      <c r="AK52" s="8">
        <v>0</v>
      </c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>
        <v>72.550444182503298</v>
      </c>
      <c r="AW52" s="8">
        <v>56.091872789827399</v>
      </c>
      <c r="AX52" s="8">
        <v>0</v>
      </c>
      <c r="AY52" s="8">
        <v>0</v>
      </c>
      <c r="AZ52" s="8">
        <v>29.3153710271481</v>
      </c>
      <c r="BA52" s="8">
        <v>0</v>
      </c>
      <c r="BB52" s="8">
        <v>0</v>
      </c>
      <c r="BC52" s="8">
        <v>98.099707342630396</v>
      </c>
      <c r="BD52" s="8">
        <v>0</v>
      </c>
      <c r="BE52" s="8"/>
      <c r="BF52" s="8"/>
    </row>
    <row r="53" spans="1:58" x14ac:dyDescent="0.2">
      <c r="A53" s="8">
        <v>2350</v>
      </c>
      <c r="B53" s="8"/>
      <c r="C53" s="8">
        <v>0</v>
      </c>
      <c r="D53" s="8"/>
      <c r="E53" s="8"/>
      <c r="F53" s="8">
        <v>0</v>
      </c>
      <c r="G53" s="8"/>
      <c r="H53" s="8"/>
      <c r="I53" s="8"/>
      <c r="J53" s="8"/>
      <c r="K53" s="8"/>
      <c r="L53" s="8"/>
      <c r="M53" s="8"/>
      <c r="N53" s="8"/>
      <c r="O53" s="8"/>
      <c r="P53" s="8">
        <v>0</v>
      </c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>
        <v>0</v>
      </c>
      <c r="AD53" s="8">
        <v>0</v>
      </c>
      <c r="AE53" s="8"/>
      <c r="AF53" s="8">
        <v>107.16220987909399</v>
      </c>
      <c r="AG53" s="8"/>
      <c r="AH53" s="8">
        <v>0</v>
      </c>
      <c r="AI53" s="8"/>
      <c r="AJ53" s="8"/>
      <c r="AK53" s="8">
        <v>0</v>
      </c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>
        <v>74.938387977204997</v>
      </c>
      <c r="AW53" s="8">
        <v>56.091872798316899</v>
      </c>
      <c r="AX53" s="8">
        <v>0</v>
      </c>
      <c r="AY53" s="8">
        <v>0</v>
      </c>
      <c r="AZ53" s="8">
        <v>29.315371031583599</v>
      </c>
      <c r="BA53" s="8">
        <v>0</v>
      </c>
      <c r="BB53" s="8">
        <v>0</v>
      </c>
      <c r="BC53" s="8">
        <v>98.099707348570007</v>
      </c>
      <c r="BD53" s="8">
        <v>0</v>
      </c>
      <c r="BE53" s="8"/>
      <c r="BF53" s="8"/>
    </row>
    <row r="54" spans="1:58" x14ac:dyDescent="0.2">
      <c r="A54" s="8">
        <v>2360</v>
      </c>
      <c r="B54" s="8"/>
      <c r="C54" s="8">
        <v>0</v>
      </c>
      <c r="D54" s="8"/>
      <c r="E54" s="8"/>
      <c r="F54" s="8">
        <v>0</v>
      </c>
      <c r="G54" s="8"/>
      <c r="H54" s="8"/>
      <c r="I54" s="8"/>
      <c r="J54" s="8"/>
      <c r="K54" s="8"/>
      <c r="L54" s="8"/>
      <c r="M54" s="8"/>
      <c r="N54" s="8"/>
      <c r="O54" s="8"/>
      <c r="P54" s="8">
        <v>0</v>
      </c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>
        <v>0</v>
      </c>
      <c r="AD54" s="8">
        <v>0</v>
      </c>
      <c r="AE54" s="8"/>
      <c r="AF54" s="8">
        <v>176.373716852972</v>
      </c>
      <c r="AG54" s="8"/>
      <c r="AH54" s="8">
        <v>0</v>
      </c>
      <c r="AI54" s="8"/>
      <c r="AJ54" s="8"/>
      <c r="AK54" s="8">
        <v>0</v>
      </c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>
        <v>76.539052807639806</v>
      </c>
      <c r="AW54" s="8">
        <v>56.091872792268497</v>
      </c>
      <c r="AX54" s="8">
        <v>0</v>
      </c>
      <c r="AY54" s="8">
        <v>0</v>
      </c>
      <c r="AZ54" s="8">
        <v>29.3153710284239</v>
      </c>
      <c r="BA54" s="8">
        <v>0</v>
      </c>
      <c r="BB54" s="8">
        <v>0</v>
      </c>
      <c r="BC54" s="8">
        <v>98.099562853317593</v>
      </c>
      <c r="BD54" s="8">
        <v>0</v>
      </c>
      <c r="BE54" s="8"/>
      <c r="BF54" s="8"/>
    </row>
    <row r="55" spans="1:58" x14ac:dyDescent="0.2">
      <c r="A55" s="8">
        <v>2370</v>
      </c>
      <c r="B55" s="8"/>
      <c r="C55" s="8">
        <v>0</v>
      </c>
      <c r="D55" s="8"/>
      <c r="E55" s="8"/>
      <c r="F55" s="8">
        <v>0</v>
      </c>
      <c r="G55" s="8"/>
      <c r="H55" s="8"/>
      <c r="I55" s="8"/>
      <c r="J55" s="8"/>
      <c r="K55" s="8"/>
      <c r="L55" s="8"/>
      <c r="M55" s="8"/>
      <c r="N55" s="8"/>
      <c r="O55" s="8"/>
      <c r="P55" s="8">
        <v>0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>
        <v>0</v>
      </c>
      <c r="AD55" s="8">
        <v>0</v>
      </c>
      <c r="AE55" s="8"/>
      <c r="AF55" s="8">
        <v>251.88083760654399</v>
      </c>
      <c r="AG55" s="8"/>
      <c r="AH55" s="8">
        <v>0</v>
      </c>
      <c r="AI55" s="8"/>
      <c r="AJ55" s="8"/>
      <c r="AK55" s="8">
        <v>0</v>
      </c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>
        <v>77.090496336618003</v>
      </c>
      <c r="AW55" s="8">
        <v>56.091872795238103</v>
      </c>
      <c r="AX55" s="8">
        <v>0</v>
      </c>
      <c r="AY55" s="8">
        <v>0</v>
      </c>
      <c r="AZ55" s="8">
        <v>29.3153710299758</v>
      </c>
      <c r="BA55" s="8">
        <v>0</v>
      </c>
      <c r="BB55" s="8">
        <v>0</v>
      </c>
      <c r="BC55" s="8">
        <v>98.099134980087996</v>
      </c>
      <c r="BD55" s="8">
        <v>0</v>
      </c>
      <c r="BE55" s="8"/>
      <c r="BF55" s="8"/>
    </row>
    <row r="56" spans="1:58" x14ac:dyDescent="0.2">
      <c r="A56" s="8">
        <v>2380</v>
      </c>
      <c r="B56" s="8"/>
      <c r="C56" s="8">
        <v>0</v>
      </c>
      <c r="D56" s="8"/>
      <c r="E56" s="8"/>
      <c r="F56" s="8">
        <v>0</v>
      </c>
      <c r="G56" s="8"/>
      <c r="H56" s="8"/>
      <c r="I56" s="8"/>
      <c r="J56" s="8"/>
      <c r="K56" s="8"/>
      <c r="L56" s="8"/>
      <c r="M56" s="8"/>
      <c r="N56" s="8"/>
      <c r="O56" s="8"/>
      <c r="P56" s="8">
        <v>0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>
        <v>0</v>
      </c>
      <c r="AD56" s="8">
        <v>0</v>
      </c>
      <c r="AE56" s="8"/>
      <c r="AF56" s="8">
        <v>307.55711295763001</v>
      </c>
      <c r="AG56" s="8"/>
      <c r="AH56" s="8">
        <v>0</v>
      </c>
      <c r="AI56" s="8"/>
      <c r="AJ56" s="8"/>
      <c r="AK56" s="8">
        <v>0</v>
      </c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>
        <v>77.181978803120799</v>
      </c>
      <c r="AW56" s="8">
        <v>56.091872800275397</v>
      </c>
      <c r="AX56" s="8">
        <v>0</v>
      </c>
      <c r="AY56" s="8">
        <v>0</v>
      </c>
      <c r="AZ56" s="8">
        <v>29.3153710326085</v>
      </c>
      <c r="BA56" s="8">
        <v>0</v>
      </c>
      <c r="BB56" s="8">
        <v>0</v>
      </c>
      <c r="BC56" s="8">
        <v>98.098569396704306</v>
      </c>
      <c r="BD56" s="8">
        <v>0</v>
      </c>
      <c r="BE56" s="8"/>
      <c r="BF56" s="8"/>
    </row>
    <row r="57" spans="1:58" x14ac:dyDescent="0.2">
      <c r="A57" s="8">
        <v>2390</v>
      </c>
      <c r="B57" s="8"/>
      <c r="C57" s="8">
        <v>0</v>
      </c>
      <c r="D57" s="8"/>
      <c r="E57" s="8"/>
      <c r="F57" s="8">
        <v>0</v>
      </c>
      <c r="G57" s="8"/>
      <c r="H57" s="8"/>
      <c r="I57" s="8"/>
      <c r="J57" s="8"/>
      <c r="K57" s="8"/>
      <c r="L57" s="8"/>
      <c r="M57" s="8"/>
      <c r="N57" s="8"/>
      <c r="O57" s="8"/>
      <c r="P57" s="8">
        <v>0</v>
      </c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>
        <v>0</v>
      </c>
      <c r="AD57" s="8">
        <v>0</v>
      </c>
      <c r="AE57" s="8"/>
      <c r="AF57" s="8">
        <v>336.881456794168</v>
      </c>
      <c r="AG57" s="8"/>
      <c r="AH57" s="8">
        <v>0</v>
      </c>
      <c r="AI57" s="8"/>
      <c r="AJ57" s="8"/>
      <c r="AK57" s="8">
        <v>0</v>
      </c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>
        <v>77.181978796799598</v>
      </c>
      <c r="AW57" s="8">
        <v>56.091872795668799</v>
      </c>
      <c r="AX57" s="8">
        <v>0</v>
      </c>
      <c r="AY57" s="8">
        <v>0</v>
      </c>
      <c r="AZ57" s="8">
        <v>29.315371030201199</v>
      </c>
      <c r="BA57" s="8">
        <v>0</v>
      </c>
      <c r="BB57" s="8">
        <v>0</v>
      </c>
      <c r="BC57" s="8">
        <v>98.098006287977995</v>
      </c>
      <c r="BD57" s="8">
        <v>0</v>
      </c>
      <c r="BE57" s="8"/>
      <c r="BF57" s="8"/>
    </row>
    <row r="58" spans="1:58" x14ac:dyDescent="0.2">
      <c r="A58" s="8">
        <v>2400</v>
      </c>
      <c r="B58" s="8"/>
      <c r="C58" s="8">
        <v>0</v>
      </c>
      <c r="D58" s="8"/>
      <c r="E58" s="8"/>
      <c r="F58" s="8">
        <v>0</v>
      </c>
      <c r="G58" s="8"/>
      <c r="H58" s="8"/>
      <c r="I58" s="8"/>
      <c r="J58" s="8"/>
      <c r="K58" s="8"/>
      <c r="L58" s="8"/>
      <c r="M58" s="8"/>
      <c r="N58" s="8"/>
      <c r="O58" s="8"/>
      <c r="P58" s="8">
        <v>0</v>
      </c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>
        <v>0</v>
      </c>
      <c r="AD58" s="8">
        <v>0</v>
      </c>
      <c r="AE58" s="8"/>
      <c r="AF58" s="8">
        <v>313.28073176108001</v>
      </c>
      <c r="AG58" s="8"/>
      <c r="AH58" s="8">
        <v>0</v>
      </c>
      <c r="AI58" s="8"/>
      <c r="AJ58" s="8"/>
      <c r="AK58" s="8">
        <v>0</v>
      </c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>
        <v>76.336670083088293</v>
      </c>
      <c r="AW58" s="8">
        <v>55.5766370071983</v>
      </c>
      <c r="AX58" s="8">
        <v>0</v>
      </c>
      <c r="AY58" s="8">
        <v>0</v>
      </c>
      <c r="AZ58" s="8">
        <v>29.1568756465545</v>
      </c>
      <c r="BA58" s="8">
        <v>0</v>
      </c>
      <c r="BB58" s="8">
        <v>0</v>
      </c>
      <c r="BC58" s="8">
        <v>98.020551759233896</v>
      </c>
      <c r="BD58" s="8">
        <v>0</v>
      </c>
      <c r="BE58" s="8"/>
      <c r="BF58" s="8"/>
    </row>
    <row r="59" spans="1:58" x14ac:dyDescent="0.2">
      <c r="A59" s="8">
        <v>2410</v>
      </c>
      <c r="B59" s="8"/>
      <c r="C59" s="8">
        <v>0</v>
      </c>
      <c r="D59" s="8"/>
      <c r="E59" s="8"/>
      <c r="F59" s="8">
        <v>0</v>
      </c>
      <c r="G59" s="8"/>
      <c r="H59" s="8"/>
      <c r="I59" s="8"/>
      <c r="J59" s="8"/>
      <c r="K59" s="8"/>
      <c r="L59" s="8"/>
      <c r="M59" s="8"/>
      <c r="N59" s="8"/>
      <c r="O59" s="8"/>
      <c r="P59" s="8">
        <v>0</v>
      </c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>
        <v>0</v>
      </c>
      <c r="AD59" s="8">
        <v>0</v>
      </c>
      <c r="AE59" s="8"/>
      <c r="AF59" s="8">
        <v>257.87606553787202</v>
      </c>
      <c r="AG59" s="8"/>
      <c r="AH59" s="8">
        <v>0</v>
      </c>
      <c r="AI59" s="8"/>
      <c r="AJ59" s="8"/>
      <c r="AK59" s="8">
        <v>0</v>
      </c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>
        <v>70.733212371004996</v>
      </c>
      <c r="AW59" s="8">
        <v>52.161196106766297</v>
      </c>
      <c r="AX59" s="8">
        <v>0</v>
      </c>
      <c r="AY59" s="8">
        <v>0</v>
      </c>
      <c r="AZ59" s="8">
        <v>28.106227320872101</v>
      </c>
      <c r="BA59" s="8">
        <v>0</v>
      </c>
      <c r="BB59" s="8">
        <v>0</v>
      </c>
      <c r="BC59" s="8">
        <v>97.511359295638499</v>
      </c>
      <c r="BD59" s="8">
        <v>0</v>
      </c>
      <c r="BE59" s="8"/>
      <c r="BF59" s="8"/>
    </row>
    <row r="60" spans="1:58" x14ac:dyDescent="0.2">
      <c r="A60" s="8">
        <v>2420</v>
      </c>
      <c r="B60" s="8"/>
      <c r="C60" s="8">
        <v>0</v>
      </c>
      <c r="D60" s="8"/>
      <c r="E60" s="8"/>
      <c r="F60" s="8">
        <v>0</v>
      </c>
      <c r="G60" s="8"/>
      <c r="H60" s="8"/>
      <c r="I60" s="8"/>
      <c r="J60" s="8"/>
      <c r="K60" s="8"/>
      <c r="L60" s="8"/>
      <c r="M60" s="8"/>
      <c r="N60" s="8"/>
      <c r="O60" s="8"/>
      <c r="P60" s="8">
        <v>0</v>
      </c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>
        <v>0</v>
      </c>
      <c r="AD60" s="8">
        <v>0</v>
      </c>
      <c r="AE60" s="8"/>
      <c r="AF60" s="8">
        <v>202.686550566671</v>
      </c>
      <c r="AG60" s="8"/>
      <c r="AH60" s="8">
        <v>0</v>
      </c>
      <c r="AI60" s="8"/>
      <c r="AJ60" s="8"/>
      <c r="AK60" s="8">
        <v>0</v>
      </c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>
        <v>66.698271967018499</v>
      </c>
      <c r="AW60" s="8">
        <v>49.701803859513198</v>
      </c>
      <c r="AX60" s="8">
        <v>0</v>
      </c>
      <c r="AY60" s="8">
        <v>0</v>
      </c>
      <c r="AZ60" s="8">
        <v>27.3496759960682</v>
      </c>
      <c r="BA60" s="8">
        <v>0</v>
      </c>
      <c r="BB60" s="8">
        <v>0</v>
      </c>
      <c r="BC60" s="8">
        <v>97.151010715289104</v>
      </c>
      <c r="BD60" s="8">
        <v>0</v>
      </c>
      <c r="BE60" s="8"/>
      <c r="BF60" s="8"/>
    </row>
    <row r="61" spans="1:58" x14ac:dyDescent="0.2">
      <c r="A61" s="8">
        <v>2430</v>
      </c>
      <c r="B61" s="8"/>
      <c r="C61" s="8">
        <v>0</v>
      </c>
      <c r="D61" s="8"/>
      <c r="E61" s="8"/>
      <c r="F61" s="8">
        <v>0</v>
      </c>
      <c r="G61" s="8"/>
      <c r="H61" s="8"/>
      <c r="I61" s="8"/>
      <c r="J61" s="8"/>
      <c r="K61" s="8"/>
      <c r="L61" s="8"/>
      <c r="M61" s="8"/>
      <c r="N61" s="8"/>
      <c r="O61" s="8"/>
      <c r="P61" s="8">
        <v>0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>
        <v>0</v>
      </c>
      <c r="AD61" s="8">
        <v>0</v>
      </c>
      <c r="AE61" s="8"/>
      <c r="AF61" s="8">
        <v>10.576118252439301</v>
      </c>
      <c r="AG61" s="8"/>
      <c r="AH61" s="8">
        <v>0</v>
      </c>
      <c r="AI61" s="8"/>
      <c r="AJ61" s="8"/>
      <c r="AK61" s="8">
        <v>0</v>
      </c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>
        <v>3.8972171476676598</v>
      </c>
      <c r="AW61" s="8">
        <v>2.9083514696131401</v>
      </c>
      <c r="AX61" s="8">
        <v>0</v>
      </c>
      <c r="AY61" s="8">
        <v>0</v>
      </c>
      <c r="AZ61" s="8">
        <v>1.6050251980841701</v>
      </c>
      <c r="BA61" s="8">
        <v>0</v>
      </c>
      <c r="BB61" s="8">
        <v>0</v>
      </c>
      <c r="BC61" s="8">
        <v>5.7194045402517304</v>
      </c>
      <c r="BD61" s="8">
        <v>0</v>
      </c>
      <c r="BE61" s="8"/>
      <c r="BF61" s="8"/>
    </row>
    <row r="62" spans="1:58" x14ac:dyDescent="0.2">
      <c r="A62" s="8">
        <v>2440</v>
      </c>
      <c r="B62" s="8"/>
      <c r="C62" s="8">
        <v>0</v>
      </c>
      <c r="D62" s="8"/>
      <c r="E62" s="8"/>
      <c r="F62" s="8">
        <v>0</v>
      </c>
      <c r="G62" s="8"/>
      <c r="H62" s="8"/>
      <c r="I62" s="8"/>
      <c r="J62" s="8"/>
      <c r="K62" s="8"/>
      <c r="L62" s="8"/>
      <c r="M62" s="8"/>
      <c r="N62" s="8"/>
      <c r="O62" s="8"/>
      <c r="P62" s="8">
        <v>0</v>
      </c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>
        <v>0</v>
      </c>
      <c r="AD62" s="8">
        <v>0</v>
      </c>
      <c r="AE62" s="8"/>
      <c r="AF62" s="8">
        <v>0</v>
      </c>
      <c r="AG62" s="8"/>
      <c r="AH62" s="8">
        <v>0</v>
      </c>
      <c r="AI62" s="8"/>
      <c r="AJ62" s="8"/>
      <c r="AK62" s="8">
        <v>0</v>
      </c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/>
      <c r="BF62" s="8"/>
    </row>
    <row r="63" spans="1:58" x14ac:dyDescent="0.2">
      <c r="A63" s="8">
        <v>2450</v>
      </c>
      <c r="B63" s="8"/>
      <c r="C63" s="8">
        <v>0</v>
      </c>
      <c r="D63" s="8"/>
      <c r="E63" s="8"/>
      <c r="F63" s="8">
        <v>0</v>
      </c>
      <c r="G63" s="8"/>
      <c r="H63" s="8"/>
      <c r="I63" s="8"/>
      <c r="J63" s="8"/>
      <c r="K63" s="8"/>
      <c r="L63" s="8"/>
      <c r="M63" s="8"/>
      <c r="N63" s="8"/>
      <c r="O63" s="8"/>
      <c r="P63" s="8">
        <v>0</v>
      </c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>
        <v>0</v>
      </c>
      <c r="AD63" s="8">
        <v>0</v>
      </c>
      <c r="AE63" s="8"/>
      <c r="AF63" s="8">
        <v>0</v>
      </c>
      <c r="AG63" s="8"/>
      <c r="AH63" s="8">
        <v>0</v>
      </c>
      <c r="AI63" s="8"/>
      <c r="AJ63" s="8"/>
      <c r="AK63" s="8">
        <v>0</v>
      </c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/>
      <c r="BF63" s="8"/>
    </row>
    <row r="64" spans="1:58" x14ac:dyDescent="0.2">
      <c r="A64" s="8">
        <v>2460</v>
      </c>
      <c r="B64" s="8"/>
      <c r="C64" s="8">
        <v>0</v>
      </c>
      <c r="D64" s="8"/>
      <c r="E64" s="8"/>
      <c r="F64" s="8">
        <v>0</v>
      </c>
      <c r="G64" s="8"/>
      <c r="H64" s="8"/>
      <c r="I64" s="8"/>
      <c r="J64" s="8"/>
      <c r="K64" s="8"/>
      <c r="L64" s="8"/>
      <c r="M64" s="8"/>
      <c r="N64" s="8"/>
      <c r="O64" s="8"/>
      <c r="P64" s="8">
        <v>0</v>
      </c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>
        <v>0</v>
      </c>
      <c r="AD64" s="8">
        <v>0</v>
      </c>
      <c r="AE64" s="8"/>
      <c r="AF64" s="8">
        <v>0</v>
      </c>
      <c r="AG64" s="8"/>
      <c r="AH64" s="8">
        <v>0</v>
      </c>
      <c r="AI64" s="8"/>
      <c r="AJ64" s="8"/>
      <c r="AK64" s="8">
        <v>0</v>
      </c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/>
      <c r="BF64" s="8"/>
    </row>
    <row r="65" spans="1:58" x14ac:dyDescent="0.2">
      <c r="A65" s="8">
        <v>2470</v>
      </c>
      <c r="B65" s="8"/>
      <c r="C65" s="8">
        <v>0</v>
      </c>
      <c r="D65" s="8"/>
      <c r="E65" s="8"/>
      <c r="F65" s="8">
        <v>0</v>
      </c>
      <c r="G65" s="8"/>
      <c r="H65" s="8"/>
      <c r="I65" s="8"/>
      <c r="J65" s="8"/>
      <c r="K65" s="8"/>
      <c r="L65" s="8"/>
      <c r="M65" s="8"/>
      <c r="N65" s="8"/>
      <c r="O65" s="8"/>
      <c r="P65" s="8">
        <v>0</v>
      </c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>
        <v>0</v>
      </c>
      <c r="AD65" s="8">
        <v>0</v>
      </c>
      <c r="AE65" s="8"/>
      <c r="AF65" s="8">
        <v>0</v>
      </c>
      <c r="AG65" s="8"/>
      <c r="AH65" s="8">
        <v>0</v>
      </c>
      <c r="AI65" s="8"/>
      <c r="AJ65" s="8"/>
      <c r="AK65" s="8">
        <v>0</v>
      </c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/>
      <c r="BF65" s="8"/>
    </row>
    <row r="66" spans="1:58" x14ac:dyDescent="0.2">
      <c r="A66" s="8">
        <v>2480</v>
      </c>
      <c r="B66" s="8"/>
      <c r="C66" s="8">
        <v>0</v>
      </c>
      <c r="D66" s="8"/>
      <c r="E66" s="8"/>
      <c r="F66" s="8">
        <v>0</v>
      </c>
      <c r="G66" s="8"/>
      <c r="H66" s="8"/>
      <c r="I66" s="8"/>
      <c r="J66" s="8"/>
      <c r="K66" s="8"/>
      <c r="L66" s="8"/>
      <c r="M66" s="8"/>
      <c r="N66" s="8"/>
      <c r="O66" s="8"/>
      <c r="P66" s="8">
        <v>0</v>
      </c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>
        <v>0</v>
      </c>
      <c r="AD66" s="8">
        <v>0</v>
      </c>
      <c r="AE66" s="8"/>
      <c r="AF66" s="8">
        <v>0</v>
      </c>
      <c r="AG66" s="8"/>
      <c r="AH66" s="8">
        <v>0</v>
      </c>
      <c r="AI66" s="8"/>
      <c r="AJ66" s="8"/>
      <c r="AK66" s="8">
        <v>0</v>
      </c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/>
      <c r="BF66" s="8"/>
    </row>
    <row r="67" spans="1:58" x14ac:dyDescent="0.2">
      <c r="A67" s="8">
        <v>2490</v>
      </c>
      <c r="B67" s="8"/>
      <c r="C67" s="8">
        <v>0</v>
      </c>
      <c r="D67" s="8"/>
      <c r="E67" s="8"/>
      <c r="F67" s="8">
        <v>0</v>
      </c>
      <c r="G67" s="8"/>
      <c r="H67" s="8"/>
      <c r="I67" s="8"/>
      <c r="J67" s="8"/>
      <c r="K67" s="8"/>
      <c r="L67" s="8"/>
      <c r="M67" s="8"/>
      <c r="N67" s="8"/>
      <c r="O67" s="8"/>
      <c r="P67" s="8">
        <v>0</v>
      </c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>
        <v>0</v>
      </c>
      <c r="AD67" s="8">
        <v>0</v>
      </c>
      <c r="AE67" s="8"/>
      <c r="AF67" s="8">
        <v>0</v>
      </c>
      <c r="AG67" s="8"/>
      <c r="AH67" s="8">
        <v>0</v>
      </c>
      <c r="AI67" s="8"/>
      <c r="AJ67" s="8"/>
      <c r="AK67" s="8">
        <v>0</v>
      </c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8"/>
      <c r="BF67" s="8"/>
    </row>
    <row r="68" spans="1:58" x14ac:dyDescent="0.2">
      <c r="A68" s="8">
        <v>2500</v>
      </c>
      <c r="B68" s="8"/>
      <c r="C68" s="8">
        <v>0</v>
      </c>
      <c r="D68" s="8"/>
      <c r="E68" s="8"/>
      <c r="F68" s="8">
        <v>0</v>
      </c>
      <c r="G68" s="8"/>
      <c r="H68" s="8"/>
      <c r="I68" s="8"/>
      <c r="J68" s="8"/>
      <c r="K68" s="8"/>
      <c r="L68" s="8"/>
      <c r="M68" s="8"/>
      <c r="N68" s="8"/>
      <c r="O68" s="8"/>
      <c r="P68" s="8">
        <v>0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>
        <v>0</v>
      </c>
      <c r="AD68" s="8">
        <v>0</v>
      </c>
      <c r="AE68" s="8"/>
      <c r="AF68" s="8">
        <v>0</v>
      </c>
      <c r="AG68" s="8"/>
      <c r="AH68" s="8">
        <v>0</v>
      </c>
      <c r="AI68" s="8"/>
      <c r="AJ68" s="8"/>
      <c r="AK68" s="8">
        <v>0</v>
      </c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/>
      <c r="BF68" s="8"/>
    </row>
    <row r="69" spans="1:58" x14ac:dyDescent="0.2">
      <c r="A69" s="8">
        <v>2510</v>
      </c>
      <c r="B69" s="8"/>
      <c r="C69" s="8">
        <v>0</v>
      </c>
      <c r="D69" s="8"/>
      <c r="E69" s="8"/>
      <c r="F69" s="8">
        <v>0</v>
      </c>
      <c r="G69" s="8"/>
      <c r="H69" s="8"/>
      <c r="I69" s="8"/>
      <c r="J69" s="8"/>
      <c r="K69" s="8"/>
      <c r="L69" s="8"/>
      <c r="M69" s="8"/>
      <c r="N69" s="8"/>
      <c r="O69" s="8"/>
      <c r="P69" s="8">
        <v>0</v>
      </c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>
        <v>0</v>
      </c>
      <c r="AD69" s="8">
        <v>0</v>
      </c>
      <c r="AE69" s="8"/>
      <c r="AF69" s="8">
        <v>0</v>
      </c>
      <c r="AG69" s="8"/>
      <c r="AH69" s="8">
        <v>0</v>
      </c>
      <c r="AI69" s="8"/>
      <c r="AJ69" s="8"/>
      <c r="AK69" s="8">
        <v>0</v>
      </c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/>
      <c r="BF69" s="8"/>
    </row>
    <row r="70" spans="1:58" x14ac:dyDescent="0.2">
      <c r="A70" s="8">
        <v>2520</v>
      </c>
      <c r="B70" s="8"/>
      <c r="C70" s="8">
        <v>0</v>
      </c>
      <c r="D70" s="8"/>
      <c r="E70" s="8"/>
      <c r="F70" s="8">
        <v>0</v>
      </c>
      <c r="G70" s="8"/>
      <c r="H70" s="8"/>
      <c r="I70" s="8"/>
      <c r="J70" s="8"/>
      <c r="K70" s="8"/>
      <c r="L70" s="8"/>
      <c r="M70" s="8"/>
      <c r="N70" s="8"/>
      <c r="O70" s="8"/>
      <c r="P70" s="8">
        <v>0</v>
      </c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>
        <v>0</v>
      </c>
      <c r="AD70" s="8">
        <v>0</v>
      </c>
      <c r="AE70" s="8"/>
      <c r="AF70" s="8">
        <v>0</v>
      </c>
      <c r="AG70" s="8"/>
      <c r="AH70" s="8">
        <v>0</v>
      </c>
      <c r="AI70" s="8"/>
      <c r="AJ70" s="8"/>
      <c r="AK70" s="8">
        <v>0</v>
      </c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0</v>
      </c>
      <c r="BC70" s="8">
        <v>0</v>
      </c>
      <c r="BD70" s="8">
        <v>0</v>
      </c>
      <c r="BE70" s="8"/>
      <c r="BF70" s="8"/>
    </row>
    <row r="71" spans="1:58" x14ac:dyDescent="0.2">
      <c r="A71" s="8">
        <v>2530</v>
      </c>
      <c r="B71" s="8"/>
      <c r="C71" s="8">
        <v>0</v>
      </c>
      <c r="D71" s="8"/>
      <c r="E71" s="8"/>
      <c r="F71" s="8">
        <v>0</v>
      </c>
      <c r="G71" s="8"/>
      <c r="H71" s="8"/>
      <c r="I71" s="8"/>
      <c r="J71" s="8"/>
      <c r="K71" s="8"/>
      <c r="L71" s="8"/>
      <c r="M71" s="8"/>
      <c r="N71" s="8"/>
      <c r="O71" s="8"/>
      <c r="P71" s="8">
        <v>0</v>
      </c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>
        <v>0</v>
      </c>
      <c r="AD71" s="8">
        <v>0</v>
      </c>
      <c r="AE71" s="8"/>
      <c r="AF71" s="8">
        <v>0</v>
      </c>
      <c r="AG71" s="8"/>
      <c r="AH71" s="8">
        <v>0</v>
      </c>
      <c r="AI71" s="8"/>
      <c r="AJ71" s="8"/>
      <c r="AK71" s="8">
        <v>0</v>
      </c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/>
      <c r="BF71" s="8"/>
    </row>
    <row r="72" spans="1:58" x14ac:dyDescent="0.2">
      <c r="A72" s="8">
        <v>2540</v>
      </c>
      <c r="B72" s="8"/>
      <c r="C72" s="8">
        <v>0</v>
      </c>
      <c r="D72" s="8"/>
      <c r="E72" s="8"/>
      <c r="F72" s="8">
        <v>0</v>
      </c>
      <c r="G72" s="8"/>
      <c r="H72" s="8"/>
      <c r="I72" s="8"/>
      <c r="J72" s="8"/>
      <c r="K72" s="8"/>
      <c r="L72" s="8"/>
      <c r="M72" s="8"/>
      <c r="N72" s="8"/>
      <c r="O72" s="8"/>
      <c r="P72" s="8">
        <v>0</v>
      </c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>
        <v>0</v>
      </c>
      <c r="AD72" s="8">
        <v>0</v>
      </c>
      <c r="AE72" s="8"/>
      <c r="AF72" s="8">
        <v>0</v>
      </c>
      <c r="AG72" s="8"/>
      <c r="AH72" s="8">
        <v>0</v>
      </c>
      <c r="AI72" s="8"/>
      <c r="AJ72" s="8"/>
      <c r="AK72" s="8">
        <v>0</v>
      </c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  <c r="BC72" s="8">
        <v>0</v>
      </c>
      <c r="BD72" s="8">
        <v>0</v>
      </c>
      <c r="BE72" s="8"/>
      <c r="BF72" s="8"/>
    </row>
    <row r="73" spans="1:58" x14ac:dyDescent="0.2">
      <c r="A73" s="8">
        <v>2550</v>
      </c>
      <c r="B73" s="8"/>
      <c r="C73" s="8">
        <v>0</v>
      </c>
      <c r="D73" s="8"/>
      <c r="E73" s="8"/>
      <c r="F73" s="8">
        <v>0</v>
      </c>
      <c r="G73" s="8"/>
      <c r="H73" s="8"/>
      <c r="I73" s="8"/>
      <c r="J73" s="8"/>
      <c r="K73" s="8"/>
      <c r="L73" s="8"/>
      <c r="M73" s="8"/>
      <c r="N73" s="8"/>
      <c r="O73" s="8"/>
      <c r="P73" s="8">
        <v>0</v>
      </c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>
        <v>0</v>
      </c>
      <c r="AD73" s="8">
        <v>0</v>
      </c>
      <c r="AE73" s="8"/>
      <c r="AF73" s="8">
        <v>0</v>
      </c>
      <c r="AG73" s="8"/>
      <c r="AH73" s="8">
        <v>0</v>
      </c>
      <c r="AI73" s="8"/>
      <c r="AJ73" s="8"/>
      <c r="AK73" s="8">
        <v>0</v>
      </c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/>
      <c r="BF73" s="8"/>
    </row>
    <row r="74" spans="1:58" x14ac:dyDescent="0.2">
      <c r="A74" s="8">
        <v>2560</v>
      </c>
      <c r="B74" s="8"/>
      <c r="C74" s="8">
        <v>0</v>
      </c>
      <c r="D74" s="8"/>
      <c r="E74" s="8"/>
      <c r="F74" s="8">
        <v>0</v>
      </c>
      <c r="G74" s="8"/>
      <c r="H74" s="8"/>
      <c r="I74" s="8"/>
      <c r="J74" s="8"/>
      <c r="K74" s="8"/>
      <c r="L74" s="8"/>
      <c r="M74" s="8"/>
      <c r="N74" s="8"/>
      <c r="O74" s="8"/>
      <c r="P74" s="8">
        <v>0</v>
      </c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>
        <v>0</v>
      </c>
      <c r="AD74" s="8">
        <v>0</v>
      </c>
      <c r="AE74" s="8"/>
      <c r="AF74" s="8">
        <v>0</v>
      </c>
      <c r="AG74" s="8"/>
      <c r="AH74" s="8">
        <v>0</v>
      </c>
      <c r="AI74" s="8"/>
      <c r="AJ74" s="8"/>
      <c r="AK74" s="8">
        <v>0</v>
      </c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8"/>
      <c r="BF74" s="8"/>
    </row>
    <row r="75" spans="1:58" x14ac:dyDescent="0.2">
      <c r="A75" s="8">
        <v>2570</v>
      </c>
      <c r="B75" s="8"/>
      <c r="C75" s="8">
        <v>0</v>
      </c>
      <c r="D75" s="8"/>
      <c r="E75" s="8"/>
      <c r="F75" s="8">
        <v>0</v>
      </c>
      <c r="G75" s="8"/>
      <c r="H75" s="8"/>
      <c r="I75" s="8"/>
      <c r="J75" s="8"/>
      <c r="K75" s="8"/>
      <c r="L75" s="8"/>
      <c r="M75" s="8"/>
      <c r="N75" s="8"/>
      <c r="O75" s="8"/>
      <c r="P75" s="8">
        <v>0</v>
      </c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>
        <v>0</v>
      </c>
      <c r="AD75" s="8">
        <v>0</v>
      </c>
      <c r="AE75" s="8"/>
      <c r="AF75" s="8">
        <v>0</v>
      </c>
      <c r="AG75" s="8"/>
      <c r="AH75" s="8">
        <v>0</v>
      </c>
      <c r="AI75" s="8"/>
      <c r="AJ75" s="8"/>
      <c r="AK75" s="8">
        <v>0</v>
      </c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  <c r="BE75" s="8"/>
      <c r="BF75" s="8"/>
    </row>
    <row r="76" spans="1:58" x14ac:dyDescent="0.2">
      <c r="A76" s="8">
        <v>2580</v>
      </c>
      <c r="B76" s="8"/>
      <c r="C76" s="8">
        <v>0</v>
      </c>
      <c r="D76" s="8"/>
      <c r="E76" s="8"/>
      <c r="F76" s="8">
        <v>0</v>
      </c>
      <c r="G76" s="8"/>
      <c r="H76" s="8"/>
      <c r="I76" s="8"/>
      <c r="J76" s="8"/>
      <c r="K76" s="8"/>
      <c r="L76" s="8"/>
      <c r="M76" s="8"/>
      <c r="N76" s="8"/>
      <c r="O76" s="8"/>
      <c r="P76" s="8">
        <v>0</v>
      </c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>
        <v>0</v>
      </c>
      <c r="AD76" s="8">
        <v>0</v>
      </c>
      <c r="AE76" s="8"/>
      <c r="AF76" s="8">
        <v>167.385151806045</v>
      </c>
      <c r="AG76" s="8"/>
      <c r="AH76" s="8">
        <v>0</v>
      </c>
      <c r="AI76" s="8"/>
      <c r="AJ76" s="8"/>
      <c r="AK76" s="8">
        <v>0</v>
      </c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>
        <v>14.5963666684013</v>
      </c>
      <c r="AW76" s="8">
        <v>10.8927377773818</v>
      </c>
      <c r="AX76" s="8">
        <v>0</v>
      </c>
      <c r="AY76" s="8">
        <v>0</v>
      </c>
      <c r="AZ76" s="8">
        <v>6.0113500006749501</v>
      </c>
      <c r="BA76" s="8">
        <v>0</v>
      </c>
      <c r="BB76" s="8">
        <v>0</v>
      </c>
      <c r="BC76" s="8">
        <v>21.419185165087899</v>
      </c>
      <c r="BD76" s="8">
        <v>0</v>
      </c>
      <c r="BE76" s="8"/>
      <c r="BF76" s="8"/>
    </row>
    <row r="77" spans="1:58" x14ac:dyDescent="0.2">
      <c r="A77" s="8">
        <v>2590</v>
      </c>
      <c r="B77" s="8"/>
      <c r="C77" s="8">
        <v>0</v>
      </c>
      <c r="D77" s="8"/>
      <c r="E77" s="8"/>
      <c r="F77" s="8">
        <v>0</v>
      </c>
      <c r="G77" s="8"/>
      <c r="H77" s="8"/>
      <c r="I77" s="8"/>
      <c r="J77" s="8"/>
      <c r="K77" s="8"/>
      <c r="L77" s="8"/>
      <c r="M77" s="8"/>
      <c r="N77" s="8"/>
      <c r="O77" s="8"/>
      <c r="P77" s="8">
        <v>0</v>
      </c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>
        <v>0</v>
      </c>
      <c r="AD77" s="8">
        <v>0</v>
      </c>
      <c r="AE77" s="8"/>
      <c r="AF77" s="8">
        <v>666.22215428082097</v>
      </c>
      <c r="AG77" s="8"/>
      <c r="AH77" s="8">
        <v>0</v>
      </c>
      <c r="AI77" s="8"/>
      <c r="AJ77" s="8"/>
      <c r="AK77" s="8">
        <v>0</v>
      </c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>
        <v>69.190522944005906</v>
      </c>
      <c r="AW77" s="8">
        <v>51.220890111078603</v>
      </c>
      <c r="AX77" s="8">
        <v>0</v>
      </c>
      <c r="AY77" s="8">
        <v>0</v>
      </c>
      <c r="AZ77" s="8">
        <v>27.816972943877701</v>
      </c>
      <c r="BA77" s="8">
        <v>0</v>
      </c>
      <c r="BB77" s="8">
        <v>0</v>
      </c>
      <c r="BC77" s="8">
        <v>97.364097489807094</v>
      </c>
      <c r="BD77" s="8">
        <v>0</v>
      </c>
      <c r="BE77" s="8"/>
      <c r="BF77" s="8"/>
    </row>
    <row r="78" spans="1:58" x14ac:dyDescent="0.2">
      <c r="A78" s="8">
        <v>2600</v>
      </c>
      <c r="B78" s="8"/>
      <c r="C78" s="8">
        <v>0</v>
      </c>
      <c r="D78" s="8"/>
      <c r="E78" s="8"/>
      <c r="F78" s="8">
        <v>0</v>
      </c>
      <c r="G78" s="8"/>
      <c r="H78" s="8"/>
      <c r="I78" s="8"/>
      <c r="J78" s="8"/>
      <c r="K78" s="8"/>
      <c r="L78" s="8"/>
      <c r="M78" s="8"/>
      <c r="N78" s="8"/>
      <c r="O78" s="8"/>
      <c r="P78" s="8">
        <v>0</v>
      </c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>
        <v>0</v>
      </c>
      <c r="AD78" s="8">
        <v>0</v>
      </c>
      <c r="AE78" s="8"/>
      <c r="AF78" s="8">
        <v>190.62986063807199</v>
      </c>
      <c r="AG78" s="8"/>
      <c r="AH78" s="8">
        <v>0</v>
      </c>
      <c r="AI78" s="8"/>
      <c r="AJ78" s="8"/>
      <c r="AK78" s="8">
        <v>0</v>
      </c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>
        <v>75.902230354590102</v>
      </c>
      <c r="AW78" s="8">
        <v>55.477611266711399</v>
      </c>
      <c r="AX78" s="8">
        <v>0</v>
      </c>
      <c r="AY78" s="8">
        <v>0</v>
      </c>
      <c r="AZ78" s="8">
        <v>29.126413627163501</v>
      </c>
      <c r="BA78" s="8">
        <v>0</v>
      </c>
      <c r="BB78" s="8">
        <v>0</v>
      </c>
      <c r="BC78" s="8">
        <v>97.995393916559394</v>
      </c>
      <c r="BD78" s="8">
        <v>0</v>
      </c>
      <c r="BE78" s="8"/>
      <c r="BF78" s="8"/>
    </row>
    <row r="79" spans="1:58" x14ac:dyDescent="0.2">
      <c r="A79" s="8">
        <v>2610</v>
      </c>
      <c r="B79" s="8"/>
      <c r="C79" s="8">
        <v>0</v>
      </c>
      <c r="D79" s="8"/>
      <c r="E79" s="8"/>
      <c r="F79" s="8">
        <v>73.207819355403302</v>
      </c>
      <c r="G79" s="8"/>
      <c r="H79" s="8"/>
      <c r="I79" s="8"/>
      <c r="J79" s="8"/>
      <c r="K79" s="8"/>
      <c r="L79" s="8"/>
      <c r="M79" s="8"/>
      <c r="N79" s="8"/>
      <c r="O79" s="8"/>
      <c r="P79" s="8">
        <v>0</v>
      </c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>
        <v>0</v>
      </c>
      <c r="AD79" s="8">
        <v>0</v>
      </c>
      <c r="AE79" s="8"/>
      <c r="AF79" s="8">
        <v>0</v>
      </c>
      <c r="AG79" s="8"/>
      <c r="AH79" s="8">
        <v>0</v>
      </c>
      <c r="AI79" s="8"/>
      <c r="AJ79" s="8"/>
      <c r="AK79" s="8">
        <v>0</v>
      </c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>
        <v>72.292710391493998</v>
      </c>
      <c r="AW79" s="8">
        <v>56.261484095743903</v>
      </c>
      <c r="AX79" s="8">
        <v>0</v>
      </c>
      <c r="AY79" s="8">
        <v>0</v>
      </c>
      <c r="AZ79" s="8">
        <v>29.367546374222901</v>
      </c>
      <c r="BA79" s="8">
        <v>0</v>
      </c>
      <c r="BB79" s="8">
        <v>0</v>
      </c>
      <c r="BC79" s="8">
        <v>98.111831598591294</v>
      </c>
      <c r="BD79" s="8">
        <v>0</v>
      </c>
      <c r="BE79" s="8"/>
      <c r="BF79" s="8"/>
    </row>
    <row r="80" spans="1:58" x14ac:dyDescent="0.2">
      <c r="A80" s="8">
        <v>2620</v>
      </c>
      <c r="B80" s="8"/>
      <c r="C80" s="8">
        <v>0</v>
      </c>
      <c r="D80" s="8"/>
      <c r="E80" s="8"/>
      <c r="F80" s="8">
        <v>230.376193452526</v>
      </c>
      <c r="G80" s="8"/>
      <c r="H80" s="8"/>
      <c r="I80" s="8"/>
      <c r="J80" s="8"/>
      <c r="K80" s="8"/>
      <c r="L80" s="8"/>
      <c r="M80" s="8"/>
      <c r="N80" s="8"/>
      <c r="O80" s="8"/>
      <c r="P80" s="8">
        <v>0</v>
      </c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>
        <v>0</v>
      </c>
      <c r="AD80" s="8">
        <v>0</v>
      </c>
      <c r="AE80" s="8"/>
      <c r="AF80" s="8">
        <v>0</v>
      </c>
      <c r="AG80" s="8"/>
      <c r="AH80" s="8">
        <v>0</v>
      </c>
      <c r="AI80" s="8"/>
      <c r="AJ80" s="8"/>
      <c r="AK80" s="8">
        <v>0</v>
      </c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>
        <v>70.9725848696215</v>
      </c>
      <c r="AW80" s="8">
        <v>56.285714296481601</v>
      </c>
      <c r="AX80" s="8">
        <v>0</v>
      </c>
      <c r="AY80" s="8">
        <v>0</v>
      </c>
      <c r="AZ80" s="8">
        <v>29.375000002472099</v>
      </c>
      <c r="BA80" s="8">
        <v>0</v>
      </c>
      <c r="BB80" s="8">
        <v>0</v>
      </c>
      <c r="BC80" s="8">
        <v>98.114981644564693</v>
      </c>
      <c r="BD80" s="8">
        <v>0</v>
      </c>
      <c r="BE80" s="8"/>
      <c r="BF80" s="8"/>
    </row>
    <row r="81" spans="1:58" x14ac:dyDescent="0.2">
      <c r="A81" s="8">
        <v>2630</v>
      </c>
      <c r="B81" s="8"/>
      <c r="C81" s="8">
        <v>0</v>
      </c>
      <c r="D81" s="8"/>
      <c r="E81" s="8"/>
      <c r="F81" s="8">
        <v>276.71854604319299</v>
      </c>
      <c r="G81" s="8"/>
      <c r="H81" s="8"/>
      <c r="I81" s="8"/>
      <c r="J81" s="8"/>
      <c r="K81" s="8"/>
      <c r="L81" s="8"/>
      <c r="M81" s="8"/>
      <c r="N81" s="8"/>
      <c r="O81" s="8"/>
      <c r="P81" s="8">
        <v>0</v>
      </c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>
        <v>0</v>
      </c>
      <c r="AD81" s="8">
        <v>0</v>
      </c>
      <c r="AE81" s="8"/>
      <c r="AF81" s="8">
        <v>0</v>
      </c>
      <c r="AG81" s="8"/>
      <c r="AH81" s="8">
        <v>0</v>
      </c>
      <c r="AI81" s="8"/>
      <c r="AJ81" s="8"/>
      <c r="AK81" s="8">
        <v>0</v>
      </c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>
        <v>70.972584864235301</v>
      </c>
      <c r="AW81" s="8">
        <v>56.285714292360701</v>
      </c>
      <c r="AX81" s="8">
        <v>0</v>
      </c>
      <c r="AY81" s="8">
        <v>0</v>
      </c>
      <c r="AZ81" s="8">
        <v>29.375000000322999</v>
      </c>
      <c r="BA81" s="8">
        <v>0</v>
      </c>
      <c r="BB81" s="8">
        <v>0</v>
      </c>
      <c r="BC81" s="8">
        <v>98.114477885034901</v>
      </c>
      <c r="BD81" s="8">
        <v>0</v>
      </c>
      <c r="BE81" s="8"/>
      <c r="BF81" s="8"/>
    </row>
    <row r="82" spans="1:58" x14ac:dyDescent="0.2">
      <c r="A82" s="8">
        <v>2640</v>
      </c>
      <c r="B82" s="8"/>
      <c r="C82" s="8">
        <v>0</v>
      </c>
      <c r="D82" s="8"/>
      <c r="E82" s="8"/>
      <c r="F82" s="8">
        <v>301.65314822501398</v>
      </c>
      <c r="G82" s="8"/>
      <c r="H82" s="8"/>
      <c r="I82" s="8"/>
      <c r="J82" s="8"/>
      <c r="K82" s="8"/>
      <c r="L82" s="8"/>
      <c r="M82" s="8"/>
      <c r="N82" s="8"/>
      <c r="O82" s="8"/>
      <c r="P82" s="8">
        <v>0</v>
      </c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>
        <v>0</v>
      </c>
      <c r="AD82" s="8">
        <v>0</v>
      </c>
      <c r="AE82" s="8"/>
      <c r="AF82" s="8">
        <v>0</v>
      </c>
      <c r="AG82" s="8"/>
      <c r="AH82" s="8">
        <v>0</v>
      </c>
      <c r="AI82" s="8"/>
      <c r="AJ82" s="8"/>
      <c r="AK82" s="8">
        <v>0</v>
      </c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>
        <v>70.972584864433102</v>
      </c>
      <c r="AW82" s="8">
        <v>56.285714292514299</v>
      </c>
      <c r="AX82" s="8">
        <v>0</v>
      </c>
      <c r="AY82" s="8">
        <v>0</v>
      </c>
      <c r="AZ82" s="8">
        <v>29.375000000403102</v>
      </c>
      <c r="BA82" s="8">
        <v>0</v>
      </c>
      <c r="BB82" s="8">
        <v>0</v>
      </c>
      <c r="BC82" s="8">
        <v>98.113976616020295</v>
      </c>
      <c r="BD82" s="8">
        <v>0</v>
      </c>
      <c r="BE82" s="8"/>
      <c r="BF82" s="8"/>
    </row>
    <row r="83" spans="1:58" x14ac:dyDescent="0.2">
      <c r="A83" s="8">
        <v>2650</v>
      </c>
      <c r="B83" s="8"/>
      <c r="C83" s="8">
        <v>0</v>
      </c>
      <c r="D83" s="8"/>
      <c r="E83" s="8"/>
      <c r="F83" s="8">
        <v>295.12648736879299</v>
      </c>
      <c r="G83" s="8"/>
      <c r="H83" s="8"/>
      <c r="I83" s="8"/>
      <c r="J83" s="8"/>
      <c r="K83" s="8"/>
      <c r="L83" s="8"/>
      <c r="M83" s="8"/>
      <c r="N83" s="8"/>
      <c r="O83" s="8"/>
      <c r="P83" s="8">
        <v>0</v>
      </c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>
        <v>0</v>
      </c>
      <c r="AD83" s="8">
        <v>0</v>
      </c>
      <c r="AE83" s="8"/>
      <c r="AF83" s="8">
        <v>0</v>
      </c>
      <c r="AG83" s="8"/>
      <c r="AH83" s="8">
        <v>0</v>
      </c>
      <c r="AI83" s="8"/>
      <c r="AJ83" s="8"/>
      <c r="AK83" s="8">
        <v>0</v>
      </c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>
        <v>70.972584862669095</v>
      </c>
      <c r="AW83" s="8">
        <v>56.285714291124599</v>
      </c>
      <c r="AX83" s="8">
        <v>0</v>
      </c>
      <c r="AY83" s="8">
        <v>0</v>
      </c>
      <c r="AZ83" s="8">
        <v>29.374999999671601</v>
      </c>
      <c r="BA83" s="8">
        <v>0</v>
      </c>
      <c r="BB83" s="8">
        <v>0</v>
      </c>
      <c r="BC83" s="8">
        <v>98.113477817553203</v>
      </c>
      <c r="BD83" s="8">
        <v>0</v>
      </c>
      <c r="BE83" s="8"/>
      <c r="BF83" s="8"/>
    </row>
    <row r="84" spans="1:58" x14ac:dyDescent="0.2">
      <c r="A84" s="8">
        <v>2660</v>
      </c>
      <c r="B84" s="8"/>
      <c r="C84" s="8">
        <v>0</v>
      </c>
      <c r="D84" s="8"/>
      <c r="E84" s="8"/>
      <c r="F84" s="8">
        <v>245.92199729375099</v>
      </c>
      <c r="G84" s="8"/>
      <c r="H84" s="8"/>
      <c r="I84" s="8"/>
      <c r="J84" s="8"/>
      <c r="K84" s="8"/>
      <c r="L84" s="8"/>
      <c r="M84" s="8"/>
      <c r="N84" s="8"/>
      <c r="O84" s="8"/>
      <c r="P84" s="8">
        <v>0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>
        <v>0</v>
      </c>
      <c r="AD84" s="8">
        <v>0</v>
      </c>
      <c r="AE84" s="8"/>
      <c r="AF84" s="8">
        <v>0</v>
      </c>
      <c r="AG84" s="8"/>
      <c r="AH84" s="8">
        <v>0</v>
      </c>
      <c r="AI84" s="8"/>
      <c r="AJ84" s="8"/>
      <c r="AK84" s="8">
        <v>0</v>
      </c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>
        <v>70.972584872659695</v>
      </c>
      <c r="AW84" s="8">
        <v>56.285714299040798</v>
      </c>
      <c r="AX84" s="8">
        <v>0</v>
      </c>
      <c r="AY84" s="8">
        <v>0</v>
      </c>
      <c r="AZ84" s="8">
        <v>29.375000003802899</v>
      </c>
      <c r="BA84" s="8">
        <v>0</v>
      </c>
      <c r="BB84" s="8">
        <v>0</v>
      </c>
      <c r="BC84" s="8">
        <v>98.112981500784599</v>
      </c>
      <c r="BD84" s="8">
        <v>0</v>
      </c>
      <c r="BE84" s="8"/>
      <c r="BF84" s="8"/>
    </row>
    <row r="85" spans="1:58" x14ac:dyDescent="0.2">
      <c r="A85" s="8">
        <v>2670</v>
      </c>
      <c r="B85" s="8"/>
      <c r="C85" s="8">
        <v>0</v>
      </c>
      <c r="D85" s="8"/>
      <c r="E85" s="8"/>
      <c r="F85" s="8">
        <v>177.49531050494599</v>
      </c>
      <c r="G85" s="8"/>
      <c r="H85" s="8"/>
      <c r="I85" s="8"/>
      <c r="J85" s="8"/>
      <c r="K85" s="8"/>
      <c r="L85" s="8"/>
      <c r="M85" s="8"/>
      <c r="N85" s="8"/>
      <c r="O85" s="8"/>
      <c r="P85" s="8">
        <v>0</v>
      </c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>
        <v>0</v>
      </c>
      <c r="AD85" s="8">
        <v>0</v>
      </c>
      <c r="AE85" s="8"/>
      <c r="AF85" s="8">
        <v>0</v>
      </c>
      <c r="AG85" s="8"/>
      <c r="AH85" s="8">
        <v>0</v>
      </c>
      <c r="AI85" s="8"/>
      <c r="AJ85" s="8"/>
      <c r="AK85" s="8">
        <v>0</v>
      </c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>
        <v>70.972584864868594</v>
      </c>
      <c r="AW85" s="8">
        <v>56.285714292698103</v>
      </c>
      <c r="AX85" s="8">
        <v>0</v>
      </c>
      <c r="AY85" s="8">
        <v>0</v>
      </c>
      <c r="AZ85" s="8">
        <v>29.375000000496499</v>
      </c>
      <c r="BA85" s="8">
        <v>0</v>
      </c>
      <c r="BB85" s="8">
        <v>0</v>
      </c>
      <c r="BC85" s="8">
        <v>98.112487654366703</v>
      </c>
      <c r="BD85" s="8">
        <v>0</v>
      </c>
      <c r="BE85" s="8"/>
      <c r="BF85" s="8"/>
    </row>
    <row r="86" spans="1:58" x14ac:dyDescent="0.2">
      <c r="A86" s="8">
        <v>2680</v>
      </c>
      <c r="B86" s="8"/>
      <c r="C86" s="8">
        <v>0</v>
      </c>
      <c r="D86" s="8"/>
      <c r="E86" s="8"/>
      <c r="F86" s="8">
        <v>53.3474404820399</v>
      </c>
      <c r="G86" s="8"/>
      <c r="H86" s="8"/>
      <c r="I86" s="8"/>
      <c r="J86" s="8"/>
      <c r="K86" s="8"/>
      <c r="L86" s="8"/>
      <c r="M86" s="8"/>
      <c r="N86" s="8"/>
      <c r="O86" s="8"/>
      <c r="P86" s="8">
        <v>0</v>
      </c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>
        <v>0</v>
      </c>
      <c r="AD86" s="8">
        <v>0</v>
      </c>
      <c r="AE86" s="8"/>
      <c r="AF86" s="8">
        <v>0</v>
      </c>
      <c r="AG86" s="8"/>
      <c r="AH86" s="8">
        <v>0</v>
      </c>
      <c r="AI86" s="8"/>
      <c r="AJ86" s="8"/>
      <c r="AK86" s="8">
        <v>0</v>
      </c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>
        <v>72.032758528315199</v>
      </c>
      <c r="AW86" s="8">
        <v>56.261484102126197</v>
      </c>
      <c r="AX86" s="8">
        <v>0</v>
      </c>
      <c r="AY86" s="8">
        <v>0</v>
      </c>
      <c r="AZ86" s="8">
        <v>29.367546377274099</v>
      </c>
      <c r="BA86" s="8">
        <v>0</v>
      </c>
      <c r="BB86" s="8">
        <v>0</v>
      </c>
      <c r="BC86" s="8">
        <v>98.108342052497605</v>
      </c>
      <c r="BD86" s="8">
        <v>0</v>
      </c>
      <c r="BE86" s="8"/>
      <c r="BF86" s="8"/>
    </row>
    <row r="87" spans="1:58" x14ac:dyDescent="0.2">
      <c r="A87" s="8">
        <v>2690</v>
      </c>
      <c r="B87" s="8"/>
      <c r="C87" s="8">
        <v>0</v>
      </c>
      <c r="D87" s="8"/>
      <c r="E87" s="8"/>
      <c r="F87" s="8">
        <v>0</v>
      </c>
      <c r="G87" s="8"/>
      <c r="H87" s="8"/>
      <c r="I87" s="8"/>
      <c r="J87" s="8"/>
      <c r="K87" s="8"/>
      <c r="L87" s="8"/>
      <c r="M87" s="8"/>
      <c r="N87" s="8"/>
      <c r="O87" s="8"/>
      <c r="P87" s="8">
        <v>0</v>
      </c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>
        <v>0</v>
      </c>
      <c r="AD87" s="8">
        <v>0</v>
      </c>
      <c r="AE87" s="8"/>
      <c r="AF87" s="8">
        <v>83.103226529985406</v>
      </c>
      <c r="AG87" s="8"/>
      <c r="AH87" s="8">
        <v>0</v>
      </c>
      <c r="AI87" s="8"/>
      <c r="AJ87" s="8"/>
      <c r="AK87" s="8">
        <v>0</v>
      </c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>
        <v>74.968092723037003</v>
      </c>
      <c r="AW87" s="8">
        <v>56.1256940958637</v>
      </c>
      <c r="AX87" s="8">
        <v>0</v>
      </c>
      <c r="AY87" s="8">
        <v>0</v>
      </c>
      <c r="AZ87" s="8">
        <v>29.325565531781301</v>
      </c>
      <c r="BA87" s="8">
        <v>0</v>
      </c>
      <c r="BB87" s="8">
        <v>0</v>
      </c>
      <c r="BC87" s="8">
        <v>98.087749682795106</v>
      </c>
      <c r="BD87" s="8">
        <v>0</v>
      </c>
      <c r="BE87" s="8"/>
      <c r="BF87" s="8"/>
    </row>
    <row r="88" spans="1:58" x14ac:dyDescent="0.2">
      <c r="A88" s="8">
        <v>2700</v>
      </c>
      <c r="B88" s="8"/>
      <c r="C88" s="8">
        <v>0</v>
      </c>
      <c r="D88" s="8"/>
      <c r="E88" s="8"/>
      <c r="F88" s="8">
        <v>0</v>
      </c>
      <c r="G88" s="8"/>
      <c r="H88" s="8"/>
      <c r="I88" s="8"/>
      <c r="J88" s="8"/>
      <c r="K88" s="8"/>
      <c r="L88" s="8"/>
      <c r="M88" s="8"/>
      <c r="N88" s="8"/>
      <c r="O88" s="8"/>
      <c r="P88" s="8">
        <v>0</v>
      </c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>
        <v>0</v>
      </c>
      <c r="AD88" s="8">
        <v>0</v>
      </c>
      <c r="AE88" s="8"/>
      <c r="AF88" s="8">
        <v>223.53000896072999</v>
      </c>
      <c r="AG88" s="8"/>
      <c r="AH88" s="8">
        <v>0</v>
      </c>
      <c r="AI88" s="8"/>
      <c r="AJ88" s="8"/>
      <c r="AK88" s="8">
        <v>0</v>
      </c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>
        <v>74.276097020845796</v>
      </c>
      <c r="AW88" s="8">
        <v>56.164563362317502</v>
      </c>
      <c r="AX88" s="8">
        <v>0</v>
      </c>
      <c r="AY88" s="8">
        <v>0</v>
      </c>
      <c r="AZ88" s="8">
        <v>29.337731897105499</v>
      </c>
      <c r="BA88" s="8">
        <v>0</v>
      </c>
      <c r="BB88" s="8">
        <v>0</v>
      </c>
      <c r="BC88" s="8">
        <v>98.092744960239898</v>
      </c>
      <c r="BD88" s="8">
        <v>0</v>
      </c>
      <c r="BE88" s="8"/>
      <c r="BF88" s="8"/>
    </row>
    <row r="89" spans="1:58" x14ac:dyDescent="0.2">
      <c r="A89" s="8">
        <v>2710</v>
      </c>
      <c r="B89" s="8"/>
      <c r="C89" s="8">
        <v>0</v>
      </c>
      <c r="D89" s="8"/>
      <c r="E89" s="8"/>
      <c r="F89" s="8">
        <v>0</v>
      </c>
      <c r="G89" s="8"/>
      <c r="H89" s="8"/>
      <c r="I89" s="8"/>
      <c r="J89" s="8"/>
      <c r="K89" s="8"/>
      <c r="L89" s="8"/>
      <c r="M89" s="8"/>
      <c r="N89" s="8"/>
      <c r="O89" s="8"/>
      <c r="P89" s="8">
        <v>0</v>
      </c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>
        <v>0</v>
      </c>
      <c r="AD89" s="8">
        <v>0</v>
      </c>
      <c r="AE89" s="8"/>
      <c r="AF89" s="8">
        <v>201.97918680752801</v>
      </c>
      <c r="AG89" s="8"/>
      <c r="AH89" s="8">
        <v>0</v>
      </c>
      <c r="AI89" s="8"/>
      <c r="AJ89" s="8"/>
      <c r="AK89" s="8">
        <v>0</v>
      </c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>
        <v>72.312103207563396</v>
      </c>
      <c r="AW89" s="8">
        <v>56.116102993943699</v>
      </c>
      <c r="AX89" s="8">
        <v>0</v>
      </c>
      <c r="AY89" s="8">
        <v>0</v>
      </c>
      <c r="AZ89" s="8">
        <v>29.322824657390999</v>
      </c>
      <c r="BA89" s="8">
        <v>0</v>
      </c>
      <c r="BB89" s="8">
        <v>0</v>
      </c>
      <c r="BC89" s="8">
        <v>98.084951841071501</v>
      </c>
      <c r="BD89" s="8">
        <v>0</v>
      </c>
      <c r="BE89" s="8"/>
      <c r="BF89" s="8"/>
    </row>
    <row r="90" spans="1:58" x14ac:dyDescent="0.2">
      <c r="A90" s="8">
        <v>2720</v>
      </c>
      <c r="B90" s="8"/>
      <c r="C90" s="8">
        <v>0</v>
      </c>
      <c r="D90" s="8"/>
      <c r="E90" s="8"/>
      <c r="F90" s="8">
        <v>63.957422934399801</v>
      </c>
      <c r="G90" s="8"/>
      <c r="H90" s="8"/>
      <c r="I90" s="8"/>
      <c r="J90" s="8"/>
      <c r="K90" s="8"/>
      <c r="L90" s="8"/>
      <c r="M90" s="8"/>
      <c r="N90" s="8"/>
      <c r="O90" s="8"/>
      <c r="P90" s="8">
        <v>0</v>
      </c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>
        <v>0</v>
      </c>
      <c r="AD90" s="8">
        <v>0</v>
      </c>
      <c r="AE90" s="8"/>
      <c r="AF90" s="8">
        <v>54.089862097176599</v>
      </c>
      <c r="AG90" s="8"/>
      <c r="AH90" s="8">
        <v>0</v>
      </c>
      <c r="AI90" s="8"/>
      <c r="AJ90" s="8"/>
      <c r="AK90" s="8">
        <v>0</v>
      </c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>
        <v>73.440198780050594</v>
      </c>
      <c r="AW90" s="8">
        <v>56.188793549396003</v>
      </c>
      <c r="AX90" s="8">
        <v>0</v>
      </c>
      <c r="AY90" s="8">
        <v>0</v>
      </c>
      <c r="AZ90" s="8">
        <v>29.345185518495601</v>
      </c>
      <c r="BA90" s="8">
        <v>0</v>
      </c>
      <c r="BB90" s="8">
        <v>0</v>
      </c>
      <c r="BC90" s="8">
        <v>98.095433974139496</v>
      </c>
      <c r="BD90" s="8">
        <v>0</v>
      </c>
      <c r="BE90" s="8"/>
      <c r="BF90" s="8"/>
    </row>
    <row r="91" spans="1:58" x14ac:dyDescent="0.2">
      <c r="A91" s="8">
        <v>2730</v>
      </c>
      <c r="B91" s="8"/>
      <c r="C91" s="8">
        <v>0</v>
      </c>
      <c r="D91" s="8"/>
      <c r="E91" s="8"/>
      <c r="F91" s="8">
        <v>162.85828513534901</v>
      </c>
      <c r="G91" s="8"/>
      <c r="H91" s="8"/>
      <c r="I91" s="8"/>
      <c r="J91" s="8"/>
      <c r="K91" s="8"/>
      <c r="L91" s="8"/>
      <c r="M91" s="8"/>
      <c r="N91" s="8"/>
      <c r="O91" s="8"/>
      <c r="P91" s="8">
        <v>0</v>
      </c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>
        <v>0</v>
      </c>
      <c r="AD91" s="8">
        <v>0</v>
      </c>
      <c r="AE91" s="8"/>
      <c r="AF91" s="8">
        <v>0</v>
      </c>
      <c r="AG91" s="8"/>
      <c r="AH91" s="8">
        <v>0</v>
      </c>
      <c r="AI91" s="8"/>
      <c r="AJ91" s="8"/>
      <c r="AK91" s="8">
        <v>0</v>
      </c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>
        <v>71.955851723044503</v>
      </c>
      <c r="AW91" s="8">
        <v>56.266532061232802</v>
      </c>
      <c r="AX91" s="8">
        <v>0</v>
      </c>
      <c r="AY91" s="8">
        <v>0</v>
      </c>
      <c r="AZ91" s="8">
        <v>29.369518237070899</v>
      </c>
      <c r="BA91" s="8">
        <v>0</v>
      </c>
      <c r="BB91" s="8">
        <v>0</v>
      </c>
      <c r="BC91" s="8">
        <v>98.105921613190901</v>
      </c>
      <c r="BD91" s="8">
        <v>0</v>
      </c>
      <c r="BE91" s="8"/>
      <c r="BF91" s="8"/>
    </row>
    <row r="92" spans="1:58" x14ac:dyDescent="0.2">
      <c r="A92" s="8">
        <v>2740</v>
      </c>
      <c r="B92" s="8"/>
      <c r="C92" s="8">
        <v>0</v>
      </c>
      <c r="D92" s="8"/>
      <c r="E92" s="8"/>
      <c r="F92" s="8">
        <v>34.386204132264403</v>
      </c>
      <c r="G92" s="8"/>
      <c r="H92" s="8"/>
      <c r="I92" s="8"/>
      <c r="J92" s="8"/>
      <c r="K92" s="8"/>
      <c r="L92" s="8"/>
      <c r="M92" s="8"/>
      <c r="N92" s="8"/>
      <c r="O92" s="8"/>
      <c r="P92" s="8">
        <v>0</v>
      </c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>
        <v>0</v>
      </c>
      <c r="AD92" s="8">
        <v>0</v>
      </c>
      <c r="AE92" s="8"/>
      <c r="AF92" s="8">
        <v>0</v>
      </c>
      <c r="AG92" s="8"/>
      <c r="AH92" s="8">
        <v>0</v>
      </c>
      <c r="AI92" s="8"/>
      <c r="AJ92" s="8"/>
      <c r="AK92" s="8">
        <v>0</v>
      </c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>
        <v>72.087645792351097</v>
      </c>
      <c r="AW92" s="8">
        <v>56.198384655488503</v>
      </c>
      <c r="AX92" s="8">
        <v>0</v>
      </c>
      <c r="AY92" s="8">
        <v>0</v>
      </c>
      <c r="AZ92" s="8">
        <v>29.347926394431902</v>
      </c>
      <c r="BA92" s="8">
        <v>0</v>
      </c>
      <c r="BB92" s="8">
        <v>0</v>
      </c>
      <c r="BC92" s="8">
        <v>98.096308623006806</v>
      </c>
      <c r="BD92" s="8">
        <v>0</v>
      </c>
      <c r="BE92" s="8"/>
      <c r="BF92" s="8"/>
    </row>
    <row r="93" spans="1:58" x14ac:dyDescent="0.2">
      <c r="A93" s="8">
        <v>2750</v>
      </c>
      <c r="B93" s="8"/>
      <c r="C93" s="8">
        <v>0</v>
      </c>
      <c r="D93" s="8"/>
      <c r="E93" s="8"/>
      <c r="F93" s="8">
        <v>35.321214413189701</v>
      </c>
      <c r="G93" s="8"/>
      <c r="H93" s="8"/>
      <c r="I93" s="8"/>
      <c r="J93" s="8"/>
      <c r="K93" s="8"/>
      <c r="L93" s="8"/>
      <c r="M93" s="8"/>
      <c r="N93" s="8"/>
      <c r="O93" s="8"/>
      <c r="P93" s="8">
        <v>0</v>
      </c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>
        <v>0</v>
      </c>
      <c r="AD93" s="8">
        <v>0</v>
      </c>
      <c r="AE93" s="8"/>
      <c r="AF93" s="8">
        <v>56.330821355182501</v>
      </c>
      <c r="AG93" s="8"/>
      <c r="AH93" s="8">
        <v>0</v>
      </c>
      <c r="AI93" s="8"/>
      <c r="AJ93" s="8"/>
      <c r="AK93" s="8">
        <v>0</v>
      </c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>
        <v>74.005593654426505</v>
      </c>
      <c r="AW93" s="8">
        <v>56.1837455910551</v>
      </c>
      <c r="AX93" s="8">
        <v>0</v>
      </c>
      <c r="AY93" s="8">
        <v>0</v>
      </c>
      <c r="AZ93" s="8">
        <v>29.3432136590996</v>
      </c>
      <c r="BA93" s="8">
        <v>0</v>
      </c>
      <c r="BB93" s="8">
        <v>0</v>
      </c>
      <c r="BC93" s="8">
        <v>98.094005619460106</v>
      </c>
      <c r="BD93" s="8">
        <v>0</v>
      </c>
      <c r="BE93" s="8"/>
      <c r="BF93" s="8"/>
    </row>
    <row r="94" spans="1:58" x14ac:dyDescent="0.2">
      <c r="A94" s="8">
        <v>2760</v>
      </c>
      <c r="B94" s="8"/>
      <c r="C94" s="8">
        <v>0</v>
      </c>
      <c r="D94" s="8"/>
      <c r="E94" s="8"/>
      <c r="F94" s="8">
        <v>123.483158384988</v>
      </c>
      <c r="G94" s="8"/>
      <c r="H94" s="8"/>
      <c r="I94" s="8"/>
      <c r="J94" s="8"/>
      <c r="K94" s="8"/>
      <c r="L94" s="8"/>
      <c r="M94" s="8"/>
      <c r="N94" s="8"/>
      <c r="O94" s="8"/>
      <c r="P94" s="8">
        <v>0</v>
      </c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>
        <v>0</v>
      </c>
      <c r="AD94" s="8">
        <v>0</v>
      </c>
      <c r="AE94" s="8"/>
      <c r="AF94" s="8">
        <v>34.700098457320998</v>
      </c>
      <c r="AG94" s="8"/>
      <c r="AH94" s="8">
        <v>0</v>
      </c>
      <c r="AI94" s="8"/>
      <c r="AJ94" s="8"/>
      <c r="AK94" s="8">
        <v>0</v>
      </c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>
        <v>73.116363961358999</v>
      </c>
      <c r="AW94" s="8">
        <v>56.1887935487579</v>
      </c>
      <c r="AX94" s="8">
        <v>0</v>
      </c>
      <c r="AY94" s="8">
        <v>0</v>
      </c>
      <c r="AZ94" s="8">
        <v>29.345185518103499</v>
      </c>
      <c r="BA94" s="8">
        <v>0</v>
      </c>
      <c r="BB94" s="8">
        <v>0</v>
      </c>
      <c r="BC94" s="8">
        <v>98.093534603294799</v>
      </c>
      <c r="BD94" s="8">
        <v>0</v>
      </c>
      <c r="BE94" s="8"/>
      <c r="BF94" s="8"/>
    </row>
    <row r="95" spans="1:58" x14ac:dyDescent="0.2">
      <c r="A95" s="8">
        <v>2770</v>
      </c>
      <c r="B95" s="8"/>
      <c r="C95" s="8">
        <v>0</v>
      </c>
      <c r="D95" s="8"/>
      <c r="E95" s="8"/>
      <c r="F95" s="8">
        <v>313.09716731423401</v>
      </c>
      <c r="G95" s="8"/>
      <c r="H95" s="8"/>
      <c r="I95" s="8"/>
      <c r="J95" s="8"/>
      <c r="K95" s="8"/>
      <c r="L95" s="8"/>
      <c r="M95" s="8"/>
      <c r="N95" s="8"/>
      <c r="O95" s="8"/>
      <c r="P95" s="8">
        <v>0</v>
      </c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>
        <v>0</v>
      </c>
      <c r="AD95" s="8">
        <v>0</v>
      </c>
      <c r="AE95" s="8"/>
      <c r="AF95" s="8">
        <v>0</v>
      </c>
      <c r="AG95" s="8"/>
      <c r="AH95" s="8">
        <v>0</v>
      </c>
      <c r="AI95" s="8"/>
      <c r="AJ95" s="8"/>
      <c r="AK95" s="8">
        <v>0</v>
      </c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>
        <v>70.163758507852194</v>
      </c>
      <c r="AW95" s="8">
        <v>56.203432608742197</v>
      </c>
      <c r="AX95" s="8">
        <v>0</v>
      </c>
      <c r="AY95" s="8">
        <v>0</v>
      </c>
      <c r="AZ95" s="8">
        <v>29.3498982517416</v>
      </c>
      <c r="BA95" s="8">
        <v>0</v>
      </c>
      <c r="BB95" s="8">
        <v>0</v>
      </c>
      <c r="BC95" s="8">
        <v>98.094892454223</v>
      </c>
      <c r="BD95" s="8">
        <v>0</v>
      </c>
      <c r="BE95" s="8"/>
      <c r="BF95" s="8"/>
    </row>
    <row r="96" spans="1:58" x14ac:dyDescent="0.2">
      <c r="A96" s="8">
        <v>2780</v>
      </c>
      <c r="B96" s="8"/>
      <c r="C96" s="8">
        <v>0</v>
      </c>
      <c r="D96" s="8"/>
      <c r="E96" s="8"/>
      <c r="F96" s="8">
        <v>539.45284311900105</v>
      </c>
      <c r="G96" s="8"/>
      <c r="H96" s="8"/>
      <c r="I96" s="8"/>
      <c r="J96" s="8"/>
      <c r="K96" s="8"/>
      <c r="L96" s="8"/>
      <c r="M96" s="8"/>
      <c r="N96" s="8"/>
      <c r="O96" s="8"/>
      <c r="P96" s="8">
        <v>0</v>
      </c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>
        <v>0</v>
      </c>
      <c r="AD96" s="8">
        <v>0</v>
      </c>
      <c r="AE96" s="8"/>
      <c r="AF96" s="8">
        <v>0</v>
      </c>
      <c r="AG96" s="8"/>
      <c r="AH96" s="8">
        <v>0</v>
      </c>
      <c r="AI96" s="8"/>
      <c r="AJ96" s="8"/>
      <c r="AK96" s="8">
        <v>0</v>
      </c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>
        <v>71.102356665333701</v>
      </c>
      <c r="AW96" s="8">
        <v>56.276123181842898</v>
      </c>
      <c r="AX96" s="8">
        <v>0</v>
      </c>
      <c r="AY96" s="8">
        <v>0</v>
      </c>
      <c r="AZ96" s="8">
        <v>29.3722591214337</v>
      </c>
      <c r="BA96" s="8">
        <v>0</v>
      </c>
      <c r="BB96" s="8">
        <v>0</v>
      </c>
      <c r="BC96" s="8">
        <v>98.105391291518302</v>
      </c>
      <c r="BD96" s="8">
        <v>0</v>
      </c>
      <c r="BE96" s="8"/>
      <c r="BF96" s="8"/>
    </row>
    <row r="97" spans="1:58" x14ac:dyDescent="0.2">
      <c r="A97" s="8">
        <v>2790</v>
      </c>
      <c r="B97" s="8"/>
      <c r="C97" s="8">
        <v>0</v>
      </c>
      <c r="D97" s="8"/>
      <c r="E97" s="8"/>
      <c r="F97" s="8">
        <v>671.36900047350503</v>
      </c>
      <c r="G97" s="8"/>
      <c r="H97" s="8"/>
      <c r="I97" s="8"/>
      <c r="J97" s="8"/>
      <c r="K97" s="8"/>
      <c r="L97" s="8"/>
      <c r="M97" s="8"/>
      <c r="N97" s="8"/>
      <c r="O97" s="8"/>
      <c r="P97" s="8">
        <v>0</v>
      </c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>
        <v>0</v>
      </c>
      <c r="AD97" s="8">
        <v>0</v>
      </c>
      <c r="AE97" s="8"/>
      <c r="AF97" s="8">
        <v>0</v>
      </c>
      <c r="AG97" s="8"/>
      <c r="AH97" s="8">
        <v>0</v>
      </c>
      <c r="AI97" s="8"/>
      <c r="AJ97" s="8"/>
      <c r="AK97" s="8">
        <v>0</v>
      </c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>
        <v>70.972584862978906</v>
      </c>
      <c r="AW97" s="8">
        <v>56.285714291237497</v>
      </c>
      <c r="AX97" s="8">
        <v>0</v>
      </c>
      <c r="AY97" s="8">
        <v>0</v>
      </c>
      <c r="AZ97" s="8">
        <v>29.374999999733301</v>
      </c>
      <c r="BA97" s="8">
        <v>0</v>
      </c>
      <c r="BB97" s="8">
        <v>0</v>
      </c>
      <c r="BC97" s="8">
        <v>98.106754891260593</v>
      </c>
      <c r="BD97" s="8">
        <v>0</v>
      </c>
      <c r="BE97" s="8"/>
      <c r="BF97" s="8"/>
    </row>
    <row r="98" spans="1:58" x14ac:dyDescent="0.2">
      <c r="A98" s="8">
        <v>2800</v>
      </c>
      <c r="B98" s="8"/>
      <c r="C98" s="8">
        <v>0</v>
      </c>
      <c r="D98" s="8"/>
      <c r="E98" s="8"/>
      <c r="F98" s="8">
        <v>704.94417676510602</v>
      </c>
      <c r="G98" s="8"/>
      <c r="H98" s="8"/>
      <c r="I98" s="8"/>
      <c r="J98" s="8"/>
      <c r="K98" s="8"/>
      <c r="L98" s="8"/>
      <c r="M98" s="8"/>
      <c r="N98" s="8"/>
      <c r="O98" s="8"/>
      <c r="P98" s="8">
        <v>0</v>
      </c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>
        <v>0</v>
      </c>
      <c r="AD98" s="8">
        <v>0</v>
      </c>
      <c r="AE98" s="8"/>
      <c r="AF98" s="8">
        <v>0</v>
      </c>
      <c r="AG98" s="8"/>
      <c r="AH98" s="8">
        <v>0</v>
      </c>
      <c r="AI98" s="8"/>
      <c r="AJ98" s="8"/>
      <c r="AK98" s="8">
        <v>0</v>
      </c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>
        <v>70.972584867884294</v>
      </c>
      <c r="AW98" s="8">
        <v>56.285714295255197</v>
      </c>
      <c r="AX98" s="8">
        <v>0</v>
      </c>
      <c r="AY98" s="8">
        <v>0</v>
      </c>
      <c r="AZ98" s="8">
        <v>29.3750000018312</v>
      </c>
      <c r="BA98" s="8">
        <v>0</v>
      </c>
      <c r="BB98" s="8">
        <v>0</v>
      </c>
      <c r="BC98" s="8">
        <v>98.106293270175001</v>
      </c>
      <c r="BD98" s="8">
        <v>0</v>
      </c>
      <c r="BE98" s="8"/>
      <c r="BF98" s="8"/>
    </row>
    <row r="99" spans="1:58" x14ac:dyDescent="0.2">
      <c r="A99" s="8">
        <v>2810</v>
      </c>
      <c r="B99" s="8"/>
      <c r="C99" s="8">
        <v>0</v>
      </c>
      <c r="D99" s="8"/>
      <c r="E99" s="8"/>
      <c r="F99" s="8">
        <v>682.37776029601901</v>
      </c>
      <c r="G99" s="8"/>
      <c r="H99" s="8"/>
      <c r="I99" s="8"/>
      <c r="J99" s="8"/>
      <c r="K99" s="8"/>
      <c r="L99" s="8"/>
      <c r="M99" s="8"/>
      <c r="N99" s="8"/>
      <c r="O99" s="8"/>
      <c r="P99" s="8">
        <v>0</v>
      </c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>
        <v>0</v>
      </c>
      <c r="AD99" s="8">
        <v>0</v>
      </c>
      <c r="AE99" s="8"/>
      <c r="AF99" s="8">
        <v>0</v>
      </c>
      <c r="AG99" s="8"/>
      <c r="AH99" s="8">
        <v>0</v>
      </c>
      <c r="AI99" s="8"/>
      <c r="AJ99" s="8"/>
      <c r="AK99" s="8">
        <v>0</v>
      </c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>
        <v>70.972584863189695</v>
      </c>
      <c r="AW99" s="8">
        <v>56.285714291532898</v>
      </c>
      <c r="AX99" s="8">
        <v>0</v>
      </c>
      <c r="AY99" s="8">
        <v>0</v>
      </c>
      <c r="AZ99" s="8">
        <v>29.374999999887699</v>
      </c>
      <c r="BA99" s="8">
        <v>0</v>
      </c>
      <c r="BB99" s="8">
        <v>0</v>
      </c>
      <c r="BC99" s="8">
        <v>98.105834113462606</v>
      </c>
      <c r="BD99" s="8">
        <v>0</v>
      </c>
      <c r="BE99" s="8"/>
      <c r="BF99" s="8"/>
    </row>
    <row r="100" spans="1:58" x14ac:dyDescent="0.2">
      <c r="A100" s="8">
        <v>2820</v>
      </c>
      <c r="B100" s="8"/>
      <c r="C100" s="8">
        <v>0</v>
      </c>
      <c r="D100" s="8"/>
      <c r="E100" s="8"/>
      <c r="F100" s="8">
        <v>638.62531780654399</v>
      </c>
      <c r="G100" s="8"/>
      <c r="H100" s="8"/>
      <c r="I100" s="8"/>
      <c r="J100" s="8"/>
      <c r="K100" s="8"/>
      <c r="L100" s="8"/>
      <c r="M100" s="8"/>
      <c r="N100" s="8"/>
      <c r="O100" s="8"/>
      <c r="P100" s="8">
        <v>0</v>
      </c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>
        <v>0</v>
      </c>
      <c r="AD100" s="8">
        <v>0</v>
      </c>
      <c r="AE100" s="8"/>
      <c r="AF100" s="8">
        <v>0</v>
      </c>
      <c r="AG100" s="8"/>
      <c r="AH100" s="8">
        <v>0</v>
      </c>
      <c r="AI100" s="8"/>
      <c r="AJ100" s="8"/>
      <c r="AK100" s="8">
        <v>0</v>
      </c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>
        <v>70.972584860638094</v>
      </c>
      <c r="AW100" s="8">
        <v>56.285714289508</v>
      </c>
      <c r="AX100" s="8">
        <v>0</v>
      </c>
      <c r="AY100" s="8">
        <v>0</v>
      </c>
      <c r="AZ100" s="8">
        <v>29.3749999988319</v>
      </c>
      <c r="BA100" s="8">
        <v>0</v>
      </c>
      <c r="BB100" s="8">
        <v>0</v>
      </c>
      <c r="BC100" s="8">
        <v>98.1053774386057</v>
      </c>
      <c r="BD100" s="8">
        <v>0</v>
      </c>
      <c r="BE100" s="8"/>
      <c r="BF100" s="8"/>
    </row>
    <row r="101" spans="1:58" x14ac:dyDescent="0.2">
      <c r="A101" s="8">
        <v>2830</v>
      </c>
      <c r="B101" s="8"/>
      <c r="C101" s="8">
        <v>0</v>
      </c>
      <c r="D101" s="8"/>
      <c r="E101" s="8"/>
      <c r="F101" s="8">
        <v>584.29752484220705</v>
      </c>
      <c r="G101" s="8"/>
      <c r="H101" s="8"/>
      <c r="I101" s="8"/>
      <c r="J101" s="8"/>
      <c r="K101" s="8"/>
      <c r="L101" s="8"/>
      <c r="M101" s="8"/>
      <c r="N101" s="8"/>
      <c r="O101" s="8"/>
      <c r="P101" s="8">
        <v>0</v>
      </c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>
        <v>0</v>
      </c>
      <c r="AD101" s="8">
        <v>0</v>
      </c>
      <c r="AE101" s="8"/>
      <c r="AF101" s="8">
        <v>0</v>
      </c>
      <c r="AG101" s="8"/>
      <c r="AH101" s="8">
        <v>0</v>
      </c>
      <c r="AI101" s="8"/>
      <c r="AJ101" s="8"/>
      <c r="AK101" s="8">
        <v>0</v>
      </c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>
        <v>70.972584871200098</v>
      </c>
      <c r="AW101" s="8">
        <v>56.285714297884503</v>
      </c>
      <c r="AX101" s="8">
        <v>0</v>
      </c>
      <c r="AY101" s="8">
        <v>0</v>
      </c>
      <c r="AZ101" s="8">
        <v>29.375000003203098</v>
      </c>
      <c r="BA101" s="8">
        <v>0</v>
      </c>
      <c r="BB101" s="8">
        <v>0</v>
      </c>
      <c r="BC101" s="8">
        <v>98.104923255052498</v>
      </c>
      <c r="BD101" s="8">
        <v>0</v>
      </c>
      <c r="BE101" s="8"/>
      <c r="BF101" s="8"/>
    </row>
    <row r="102" spans="1:58" x14ac:dyDescent="0.2">
      <c r="A102" s="8">
        <v>2840</v>
      </c>
      <c r="B102" s="8"/>
      <c r="C102" s="8">
        <v>0</v>
      </c>
      <c r="D102" s="8"/>
      <c r="E102" s="8"/>
      <c r="F102" s="8">
        <v>553.84379834026095</v>
      </c>
      <c r="G102" s="8"/>
      <c r="H102" s="8"/>
      <c r="I102" s="8"/>
      <c r="J102" s="8"/>
      <c r="K102" s="8"/>
      <c r="L102" s="8"/>
      <c r="M102" s="8"/>
      <c r="N102" s="8"/>
      <c r="O102" s="8"/>
      <c r="P102" s="8">
        <v>0</v>
      </c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>
        <v>0</v>
      </c>
      <c r="AD102" s="8">
        <v>0</v>
      </c>
      <c r="AE102" s="8"/>
      <c r="AF102" s="8">
        <v>0</v>
      </c>
      <c r="AG102" s="8"/>
      <c r="AH102" s="8">
        <v>0</v>
      </c>
      <c r="AI102" s="8"/>
      <c r="AJ102" s="8"/>
      <c r="AK102" s="8">
        <v>0</v>
      </c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>
        <v>70.972584858700401</v>
      </c>
      <c r="AW102" s="8">
        <v>56.285714287972702</v>
      </c>
      <c r="AX102" s="8">
        <v>0</v>
      </c>
      <c r="AY102" s="8">
        <v>0</v>
      </c>
      <c r="AZ102" s="8">
        <v>29.374999998029399</v>
      </c>
      <c r="BA102" s="8">
        <v>0</v>
      </c>
      <c r="BB102" s="8">
        <v>0</v>
      </c>
      <c r="BC102" s="8">
        <v>98.104471526092695</v>
      </c>
      <c r="BD102" s="8">
        <v>0</v>
      </c>
      <c r="BE102" s="8"/>
      <c r="BF102" s="8"/>
    </row>
    <row r="103" spans="1:58" x14ac:dyDescent="0.2">
      <c r="A103" s="8">
        <v>2850</v>
      </c>
      <c r="B103" s="8"/>
      <c r="C103" s="8">
        <v>0</v>
      </c>
      <c r="D103" s="8"/>
      <c r="E103" s="8"/>
      <c r="F103" s="8">
        <v>541.90613829967106</v>
      </c>
      <c r="G103" s="8"/>
      <c r="H103" s="8"/>
      <c r="I103" s="8"/>
      <c r="J103" s="8"/>
      <c r="K103" s="8"/>
      <c r="L103" s="8"/>
      <c r="M103" s="8"/>
      <c r="N103" s="8"/>
      <c r="O103" s="8"/>
      <c r="P103" s="8">
        <v>0</v>
      </c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>
        <v>0</v>
      </c>
      <c r="AD103" s="8">
        <v>0</v>
      </c>
      <c r="AE103" s="8"/>
      <c r="AF103" s="8">
        <v>0</v>
      </c>
      <c r="AG103" s="8"/>
      <c r="AH103" s="8">
        <v>0</v>
      </c>
      <c r="AI103" s="8"/>
      <c r="AJ103" s="8"/>
      <c r="AK103" s="8">
        <v>0</v>
      </c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>
        <v>70.972584870742907</v>
      </c>
      <c r="AW103" s="8">
        <v>56.285714297522503</v>
      </c>
      <c r="AX103" s="8">
        <v>0</v>
      </c>
      <c r="AY103" s="8">
        <v>0</v>
      </c>
      <c r="AZ103" s="8">
        <v>29.375000003013898</v>
      </c>
      <c r="BA103" s="8">
        <v>0</v>
      </c>
      <c r="BB103" s="8">
        <v>0</v>
      </c>
      <c r="BC103" s="8">
        <v>98.104022294623107</v>
      </c>
      <c r="BD103" s="8">
        <v>0</v>
      </c>
      <c r="BE103" s="8"/>
      <c r="BF103" s="8"/>
    </row>
    <row r="104" spans="1:58" x14ac:dyDescent="0.2">
      <c r="A104" s="8">
        <v>2860</v>
      </c>
      <c r="B104" s="8"/>
      <c r="C104" s="8">
        <v>0</v>
      </c>
      <c r="D104" s="8"/>
      <c r="E104" s="8"/>
      <c r="F104" s="8">
        <v>528.61330651891603</v>
      </c>
      <c r="G104" s="8"/>
      <c r="H104" s="8"/>
      <c r="I104" s="8"/>
      <c r="J104" s="8"/>
      <c r="K104" s="8"/>
      <c r="L104" s="8"/>
      <c r="M104" s="8"/>
      <c r="N104" s="8"/>
      <c r="O104" s="8"/>
      <c r="P104" s="8">
        <v>0</v>
      </c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>
        <v>0</v>
      </c>
      <c r="AD104" s="8">
        <v>0</v>
      </c>
      <c r="AE104" s="8"/>
      <c r="AF104" s="8">
        <v>0</v>
      </c>
      <c r="AG104" s="8"/>
      <c r="AH104" s="8">
        <v>0</v>
      </c>
      <c r="AI104" s="8"/>
      <c r="AJ104" s="8"/>
      <c r="AK104" s="8">
        <v>0</v>
      </c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>
        <v>70.972584866965704</v>
      </c>
      <c r="AW104" s="8">
        <v>56.285714294528297</v>
      </c>
      <c r="AX104" s="8">
        <v>0</v>
      </c>
      <c r="AY104" s="8">
        <v>0</v>
      </c>
      <c r="AZ104" s="8">
        <v>29.3750000014516</v>
      </c>
      <c r="BA104" s="8">
        <v>0</v>
      </c>
      <c r="BB104" s="8">
        <v>0</v>
      </c>
      <c r="BC104" s="8">
        <v>98.103575522872305</v>
      </c>
      <c r="BD104" s="8">
        <v>0</v>
      </c>
      <c r="BE104" s="8"/>
      <c r="BF104" s="8"/>
    </row>
    <row r="105" spans="1:58" x14ac:dyDescent="0.2">
      <c r="A105" s="8">
        <v>2870</v>
      </c>
      <c r="B105" s="8"/>
      <c r="C105" s="8">
        <v>0</v>
      </c>
      <c r="D105" s="8"/>
      <c r="E105" s="8"/>
      <c r="F105" s="8">
        <v>492.52845840729498</v>
      </c>
      <c r="G105" s="8"/>
      <c r="H105" s="8"/>
      <c r="I105" s="8"/>
      <c r="J105" s="8"/>
      <c r="K105" s="8"/>
      <c r="L105" s="8"/>
      <c r="M105" s="8"/>
      <c r="N105" s="8"/>
      <c r="O105" s="8"/>
      <c r="P105" s="8">
        <v>0</v>
      </c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>
        <v>0</v>
      </c>
      <c r="AD105" s="8">
        <v>0</v>
      </c>
      <c r="AE105" s="8"/>
      <c r="AF105" s="8">
        <v>0</v>
      </c>
      <c r="AG105" s="8"/>
      <c r="AH105" s="8">
        <v>0</v>
      </c>
      <c r="AI105" s="8"/>
      <c r="AJ105" s="8"/>
      <c r="AK105" s="8">
        <v>0</v>
      </c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>
        <v>70.972584862769594</v>
      </c>
      <c r="AW105" s="8">
        <v>56.285714291199199</v>
      </c>
      <c r="AX105" s="8">
        <v>0</v>
      </c>
      <c r="AY105" s="8">
        <v>0</v>
      </c>
      <c r="AZ105" s="8">
        <v>29.374999999714898</v>
      </c>
      <c r="BA105" s="8">
        <v>0</v>
      </c>
      <c r="BB105" s="8">
        <v>0</v>
      </c>
      <c r="BC105" s="8">
        <v>98.103131232107899</v>
      </c>
      <c r="BD105" s="8">
        <v>0</v>
      </c>
      <c r="BE105" s="8"/>
      <c r="BF105" s="8"/>
    </row>
    <row r="106" spans="1:58" x14ac:dyDescent="0.2">
      <c r="A106" s="8">
        <v>2880</v>
      </c>
      <c r="B106" s="8"/>
      <c r="C106" s="8">
        <v>0</v>
      </c>
      <c r="D106" s="8"/>
      <c r="E106" s="8"/>
      <c r="F106" s="8">
        <v>481.62124409960302</v>
      </c>
      <c r="G106" s="8"/>
      <c r="H106" s="8"/>
      <c r="I106" s="8"/>
      <c r="J106" s="8"/>
      <c r="K106" s="8"/>
      <c r="L106" s="8"/>
      <c r="M106" s="8"/>
      <c r="N106" s="8"/>
      <c r="O106" s="8"/>
      <c r="P106" s="8">
        <v>0</v>
      </c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>
        <v>0</v>
      </c>
      <c r="AD106" s="8">
        <v>0</v>
      </c>
      <c r="AE106" s="8"/>
      <c r="AF106" s="8">
        <v>0</v>
      </c>
      <c r="AG106" s="8"/>
      <c r="AH106" s="8">
        <v>0</v>
      </c>
      <c r="AI106" s="8"/>
      <c r="AJ106" s="8"/>
      <c r="AK106" s="8">
        <v>0</v>
      </c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>
        <v>70.972584865269496</v>
      </c>
      <c r="AW106" s="8">
        <v>56.285714293179701</v>
      </c>
      <c r="AX106" s="8">
        <v>0</v>
      </c>
      <c r="AY106" s="8">
        <v>0</v>
      </c>
      <c r="AZ106" s="8">
        <v>29.375000000748798</v>
      </c>
      <c r="BA106" s="8">
        <v>0</v>
      </c>
      <c r="BB106" s="8">
        <v>0</v>
      </c>
      <c r="BC106" s="8">
        <v>98.102689419398601</v>
      </c>
      <c r="BD106" s="8">
        <v>0</v>
      </c>
      <c r="BE106" s="8"/>
      <c r="BF106" s="8"/>
    </row>
    <row r="107" spans="1:58" x14ac:dyDescent="0.2">
      <c r="A107" s="8">
        <v>2890</v>
      </c>
      <c r="B107" s="8"/>
      <c r="C107" s="8">
        <v>0</v>
      </c>
      <c r="D107" s="8"/>
      <c r="E107" s="8"/>
      <c r="F107" s="8">
        <v>462.54468053256602</v>
      </c>
      <c r="G107" s="8"/>
      <c r="H107" s="8"/>
      <c r="I107" s="8"/>
      <c r="J107" s="8"/>
      <c r="K107" s="8"/>
      <c r="L107" s="8"/>
      <c r="M107" s="8"/>
      <c r="N107" s="8"/>
      <c r="O107" s="8"/>
      <c r="P107" s="8">
        <v>0</v>
      </c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>
        <v>0</v>
      </c>
      <c r="AD107" s="8">
        <v>0</v>
      </c>
      <c r="AE107" s="8"/>
      <c r="AF107" s="8">
        <v>0</v>
      </c>
      <c r="AG107" s="8"/>
      <c r="AH107" s="8">
        <v>0</v>
      </c>
      <c r="AI107" s="8"/>
      <c r="AJ107" s="8"/>
      <c r="AK107" s="8">
        <v>0</v>
      </c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>
        <v>70.972584864251303</v>
      </c>
      <c r="AW107" s="8">
        <v>56.285714292373001</v>
      </c>
      <c r="AX107" s="8">
        <v>0</v>
      </c>
      <c r="AY107" s="8">
        <v>0</v>
      </c>
      <c r="AZ107" s="8">
        <v>29.375000000327098</v>
      </c>
      <c r="BA107" s="8">
        <v>0</v>
      </c>
      <c r="BB107" s="8">
        <v>0</v>
      </c>
      <c r="BC107" s="8">
        <v>98.102250082766702</v>
      </c>
      <c r="BD107" s="8">
        <v>0</v>
      </c>
      <c r="BE107" s="8"/>
      <c r="BF107" s="8"/>
    </row>
    <row r="108" spans="1:58" x14ac:dyDescent="0.2">
      <c r="A108" s="8">
        <v>2900</v>
      </c>
      <c r="B108" s="8"/>
      <c r="C108" s="8">
        <v>0</v>
      </c>
      <c r="D108" s="8"/>
      <c r="E108" s="8"/>
      <c r="F108" s="8">
        <v>436.48088460256503</v>
      </c>
      <c r="G108" s="8"/>
      <c r="H108" s="8"/>
      <c r="I108" s="8"/>
      <c r="J108" s="8"/>
      <c r="K108" s="8"/>
      <c r="L108" s="8"/>
      <c r="M108" s="8"/>
      <c r="N108" s="8"/>
      <c r="O108" s="8"/>
      <c r="P108" s="8">
        <v>0</v>
      </c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>
        <v>0</v>
      </c>
      <c r="AD108" s="8">
        <v>0</v>
      </c>
      <c r="AE108" s="8"/>
      <c r="AF108" s="8">
        <v>0</v>
      </c>
      <c r="AG108" s="8"/>
      <c r="AH108" s="8">
        <v>0</v>
      </c>
      <c r="AI108" s="8"/>
      <c r="AJ108" s="8"/>
      <c r="AK108" s="8">
        <v>0</v>
      </c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>
        <v>70.972584865040304</v>
      </c>
      <c r="AW108" s="8">
        <v>56.285714293000197</v>
      </c>
      <c r="AX108" s="8">
        <v>0</v>
      </c>
      <c r="AY108" s="8">
        <v>0</v>
      </c>
      <c r="AZ108" s="8">
        <v>29.3750000006543</v>
      </c>
      <c r="BA108" s="8">
        <v>0</v>
      </c>
      <c r="BB108" s="8">
        <v>0</v>
      </c>
      <c r="BC108" s="8">
        <v>98.101813221588401</v>
      </c>
      <c r="BD108" s="8">
        <v>0</v>
      </c>
      <c r="BE108" s="8"/>
      <c r="BF108" s="8"/>
    </row>
    <row r="109" spans="1:58" x14ac:dyDescent="0.2">
      <c r="A109" s="8">
        <v>2910</v>
      </c>
      <c r="B109" s="8"/>
      <c r="C109" s="8">
        <v>0</v>
      </c>
      <c r="D109" s="8"/>
      <c r="E109" s="8"/>
      <c r="F109" s="8">
        <v>409.35256628869502</v>
      </c>
      <c r="G109" s="8"/>
      <c r="H109" s="8"/>
      <c r="I109" s="8"/>
      <c r="J109" s="8"/>
      <c r="K109" s="8"/>
      <c r="L109" s="8"/>
      <c r="M109" s="8"/>
      <c r="N109" s="8"/>
      <c r="O109" s="8"/>
      <c r="P109" s="8">
        <v>0</v>
      </c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>
        <v>0</v>
      </c>
      <c r="AD109" s="8">
        <v>0</v>
      </c>
      <c r="AE109" s="8"/>
      <c r="AF109" s="8">
        <v>0</v>
      </c>
      <c r="AG109" s="8"/>
      <c r="AH109" s="8">
        <v>0</v>
      </c>
      <c r="AI109" s="8"/>
      <c r="AJ109" s="8"/>
      <c r="AK109" s="8">
        <v>0</v>
      </c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>
        <v>70.972584864882194</v>
      </c>
      <c r="AW109" s="8">
        <v>56.285714292874097</v>
      </c>
      <c r="AX109" s="8">
        <v>0</v>
      </c>
      <c r="AY109" s="8">
        <v>0</v>
      </c>
      <c r="AZ109" s="8">
        <v>29.3750000005906</v>
      </c>
      <c r="BA109" s="8">
        <v>0</v>
      </c>
      <c r="BB109" s="8">
        <v>0</v>
      </c>
      <c r="BC109" s="8">
        <v>98.101378840373997</v>
      </c>
      <c r="BD109" s="8">
        <v>0</v>
      </c>
      <c r="BE109" s="8"/>
      <c r="BF109" s="8"/>
    </row>
    <row r="110" spans="1:58" x14ac:dyDescent="0.2">
      <c r="A110" s="8">
        <v>2920</v>
      </c>
      <c r="B110" s="8"/>
      <c r="C110" s="8">
        <v>0</v>
      </c>
      <c r="D110" s="8"/>
      <c r="E110" s="8"/>
      <c r="F110" s="8">
        <v>375.627427675864</v>
      </c>
      <c r="G110" s="8"/>
      <c r="H110" s="8"/>
      <c r="I110" s="8"/>
      <c r="J110" s="8"/>
      <c r="K110" s="8"/>
      <c r="L110" s="8"/>
      <c r="M110" s="8"/>
      <c r="N110" s="8"/>
      <c r="O110" s="8"/>
      <c r="P110" s="8">
        <v>0</v>
      </c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>
        <v>0</v>
      </c>
      <c r="AD110" s="8">
        <v>0</v>
      </c>
      <c r="AE110" s="8"/>
      <c r="AF110" s="8">
        <v>0</v>
      </c>
      <c r="AG110" s="8"/>
      <c r="AH110" s="8">
        <v>0</v>
      </c>
      <c r="AI110" s="8"/>
      <c r="AJ110" s="8"/>
      <c r="AK110" s="8">
        <v>0</v>
      </c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>
        <v>70.972584857882097</v>
      </c>
      <c r="AW110" s="8">
        <v>56.285714287323501</v>
      </c>
      <c r="AX110" s="8">
        <v>0</v>
      </c>
      <c r="AY110" s="8">
        <v>0</v>
      </c>
      <c r="AZ110" s="8">
        <v>29.3749999976915</v>
      </c>
      <c r="BA110" s="8">
        <v>0</v>
      </c>
      <c r="BB110" s="8">
        <v>0</v>
      </c>
      <c r="BC110" s="8">
        <v>98.100946917415698</v>
      </c>
      <c r="BD110" s="8">
        <v>0</v>
      </c>
      <c r="BE110" s="8"/>
      <c r="BF110" s="8"/>
    </row>
    <row r="111" spans="1:58" x14ac:dyDescent="0.2">
      <c r="A111" s="8">
        <v>2930</v>
      </c>
      <c r="B111" s="8"/>
      <c r="C111" s="8">
        <v>0</v>
      </c>
      <c r="D111" s="8"/>
      <c r="E111" s="8"/>
      <c r="F111" s="8">
        <v>336.58152859525802</v>
      </c>
      <c r="G111" s="8"/>
      <c r="H111" s="8"/>
      <c r="I111" s="8"/>
      <c r="J111" s="8"/>
      <c r="K111" s="8"/>
      <c r="L111" s="8"/>
      <c r="M111" s="8"/>
      <c r="N111" s="8"/>
      <c r="O111" s="8"/>
      <c r="P111" s="8">
        <v>0</v>
      </c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>
        <v>0</v>
      </c>
      <c r="AD111" s="8">
        <v>0</v>
      </c>
      <c r="AE111" s="8"/>
      <c r="AF111" s="8">
        <v>0</v>
      </c>
      <c r="AG111" s="8"/>
      <c r="AH111" s="8">
        <v>0</v>
      </c>
      <c r="AI111" s="8"/>
      <c r="AJ111" s="8"/>
      <c r="AK111" s="8">
        <v>0</v>
      </c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>
        <v>70.972584865007804</v>
      </c>
      <c r="AW111" s="8">
        <v>56.285714292974802</v>
      </c>
      <c r="AX111" s="8">
        <v>0</v>
      </c>
      <c r="AY111" s="8">
        <v>0</v>
      </c>
      <c r="AZ111" s="8">
        <v>29.375000000640998</v>
      </c>
      <c r="BA111" s="8">
        <v>0</v>
      </c>
      <c r="BB111" s="8">
        <v>0</v>
      </c>
      <c r="BC111" s="8">
        <v>98.100517492232598</v>
      </c>
      <c r="BD111" s="8">
        <v>0</v>
      </c>
      <c r="BE111" s="8"/>
      <c r="BF111" s="8"/>
    </row>
    <row r="112" spans="1:58" x14ac:dyDescent="0.2">
      <c r="A112" s="8">
        <v>2940</v>
      </c>
      <c r="B112" s="8"/>
      <c r="C112" s="8">
        <v>0</v>
      </c>
      <c r="D112" s="8"/>
      <c r="E112" s="8"/>
      <c r="F112" s="8">
        <v>292.14870318873301</v>
      </c>
      <c r="G112" s="8"/>
      <c r="H112" s="8"/>
      <c r="I112" s="8"/>
      <c r="J112" s="8"/>
      <c r="K112" s="8"/>
      <c r="L112" s="8"/>
      <c r="M112" s="8"/>
      <c r="N112" s="8"/>
      <c r="O112" s="8"/>
      <c r="P112" s="8">
        <v>0</v>
      </c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>
        <v>0</v>
      </c>
      <c r="AD112" s="8">
        <v>0</v>
      </c>
      <c r="AE112" s="8"/>
      <c r="AF112" s="8">
        <v>0</v>
      </c>
      <c r="AG112" s="8"/>
      <c r="AH112" s="8">
        <v>0</v>
      </c>
      <c r="AI112" s="8"/>
      <c r="AJ112" s="8"/>
      <c r="AK112" s="8">
        <v>0</v>
      </c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>
        <v>70.972584866750097</v>
      </c>
      <c r="AW112" s="8">
        <v>56.2857142943556</v>
      </c>
      <c r="AX112" s="8">
        <v>0</v>
      </c>
      <c r="AY112" s="8">
        <v>0</v>
      </c>
      <c r="AZ112" s="8">
        <v>29.375000001361201</v>
      </c>
      <c r="BA112" s="8">
        <v>0</v>
      </c>
      <c r="BB112" s="8">
        <v>0</v>
      </c>
      <c r="BC112" s="8">
        <v>98.100090541815504</v>
      </c>
      <c r="BD112" s="8">
        <v>0</v>
      </c>
      <c r="BE112" s="8"/>
      <c r="BF112" s="8"/>
    </row>
    <row r="113" spans="1:58" x14ac:dyDescent="0.2">
      <c r="A113" s="8">
        <v>2950</v>
      </c>
      <c r="B113" s="8"/>
      <c r="C113" s="8">
        <v>0</v>
      </c>
      <c r="D113" s="8"/>
      <c r="E113" s="8"/>
      <c r="F113" s="8">
        <v>255.5371650443</v>
      </c>
      <c r="G113" s="8"/>
      <c r="H113" s="8"/>
      <c r="I113" s="8"/>
      <c r="J113" s="8"/>
      <c r="K113" s="8"/>
      <c r="L113" s="8"/>
      <c r="M113" s="8"/>
      <c r="N113" s="8"/>
      <c r="O113" s="8"/>
      <c r="P113" s="8">
        <v>0</v>
      </c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>
        <v>0</v>
      </c>
      <c r="AD113" s="8">
        <v>0</v>
      </c>
      <c r="AE113" s="8"/>
      <c r="AF113" s="8">
        <v>0</v>
      </c>
      <c r="AG113" s="8"/>
      <c r="AH113" s="8">
        <v>0</v>
      </c>
      <c r="AI113" s="8"/>
      <c r="AJ113" s="8"/>
      <c r="AK113" s="8">
        <v>0</v>
      </c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>
        <v>70.972584862258799</v>
      </c>
      <c r="AW113" s="8">
        <v>56.285714290793997</v>
      </c>
      <c r="AX113" s="8">
        <v>0</v>
      </c>
      <c r="AY113" s="8">
        <v>0</v>
      </c>
      <c r="AZ113" s="8">
        <v>29.374999999502801</v>
      </c>
      <c r="BA113" s="8">
        <v>0</v>
      </c>
      <c r="BB113" s="8">
        <v>0</v>
      </c>
      <c r="BC113" s="8">
        <v>98.099666057808705</v>
      </c>
      <c r="BD113" s="8">
        <v>0</v>
      </c>
      <c r="BE113" s="8"/>
      <c r="BF113" s="8"/>
    </row>
    <row r="114" spans="1:58" x14ac:dyDescent="0.2">
      <c r="A114" s="8">
        <v>2960</v>
      </c>
      <c r="B114" s="8"/>
      <c r="C114" s="8">
        <v>0</v>
      </c>
      <c r="D114" s="8"/>
      <c r="E114" s="8"/>
      <c r="F114" s="8">
        <v>209.24809987594301</v>
      </c>
      <c r="G114" s="8"/>
      <c r="H114" s="8"/>
      <c r="I114" s="8"/>
      <c r="J114" s="8"/>
      <c r="K114" s="8"/>
      <c r="L114" s="8"/>
      <c r="M114" s="8"/>
      <c r="N114" s="8"/>
      <c r="O114" s="8"/>
      <c r="P114" s="8">
        <v>0</v>
      </c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>
        <v>0</v>
      </c>
      <c r="AD114" s="8">
        <v>0</v>
      </c>
      <c r="AE114" s="8"/>
      <c r="AF114" s="8">
        <v>0</v>
      </c>
      <c r="AG114" s="8"/>
      <c r="AH114" s="8">
        <v>0</v>
      </c>
      <c r="AI114" s="8"/>
      <c r="AJ114" s="8"/>
      <c r="AK114" s="8">
        <v>0</v>
      </c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>
        <v>70.972584865589994</v>
      </c>
      <c r="AW114" s="8">
        <v>56.285714293411601</v>
      </c>
      <c r="AX114" s="8">
        <v>0</v>
      </c>
      <c r="AY114" s="8">
        <v>0</v>
      </c>
      <c r="AZ114" s="8">
        <v>29.375000000869399</v>
      </c>
      <c r="BA114" s="8">
        <v>0</v>
      </c>
      <c r="BB114" s="8">
        <v>0</v>
      </c>
      <c r="BC114" s="8">
        <v>98.099244053887901</v>
      </c>
      <c r="BD114" s="8">
        <v>0</v>
      </c>
      <c r="BE114" s="8"/>
      <c r="BF114" s="8"/>
    </row>
    <row r="115" spans="1:58" x14ac:dyDescent="0.2">
      <c r="A115" s="8">
        <v>2970</v>
      </c>
      <c r="B115" s="8"/>
      <c r="C115" s="8">
        <v>0</v>
      </c>
      <c r="D115" s="8"/>
      <c r="E115" s="8"/>
      <c r="F115" s="8">
        <v>152.86046695238301</v>
      </c>
      <c r="G115" s="8"/>
      <c r="H115" s="8"/>
      <c r="I115" s="8"/>
      <c r="J115" s="8"/>
      <c r="K115" s="8"/>
      <c r="L115" s="8"/>
      <c r="M115" s="8"/>
      <c r="N115" s="8"/>
      <c r="O115" s="8"/>
      <c r="P115" s="8">
        <v>0</v>
      </c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>
        <v>0</v>
      </c>
      <c r="AD115" s="8">
        <v>0</v>
      </c>
      <c r="AE115" s="8"/>
      <c r="AF115" s="8">
        <v>0</v>
      </c>
      <c r="AG115" s="8"/>
      <c r="AH115" s="8">
        <v>0</v>
      </c>
      <c r="AI115" s="8"/>
      <c r="AJ115" s="8"/>
      <c r="AK115" s="8">
        <v>0</v>
      </c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>
        <v>71.080726792378798</v>
      </c>
      <c r="AW115" s="8">
        <v>56.276123181007399</v>
      </c>
      <c r="AX115" s="8">
        <v>0</v>
      </c>
      <c r="AY115" s="8">
        <v>0</v>
      </c>
      <c r="AZ115" s="8">
        <v>29.372259120790901</v>
      </c>
      <c r="BA115" s="8">
        <v>0</v>
      </c>
      <c r="BB115" s="8">
        <v>0</v>
      </c>
      <c r="BC115" s="8">
        <v>98.096997402615003</v>
      </c>
      <c r="BD115" s="8">
        <v>0</v>
      </c>
      <c r="BE115" s="8"/>
      <c r="BF115" s="8"/>
    </row>
    <row r="116" spans="1:58" x14ac:dyDescent="0.2">
      <c r="A116" s="8">
        <v>2980</v>
      </c>
      <c r="B116" s="8"/>
      <c r="C116" s="8">
        <v>0</v>
      </c>
      <c r="D116" s="8"/>
      <c r="E116" s="8"/>
      <c r="F116" s="8">
        <v>100.97289821928101</v>
      </c>
      <c r="G116" s="8"/>
      <c r="H116" s="8"/>
      <c r="I116" s="8"/>
      <c r="J116" s="8"/>
      <c r="K116" s="8"/>
      <c r="L116" s="8"/>
      <c r="M116" s="8"/>
      <c r="N116" s="8"/>
      <c r="O116" s="8"/>
      <c r="P116" s="8">
        <v>0</v>
      </c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>
        <v>0</v>
      </c>
      <c r="AD116" s="8">
        <v>0</v>
      </c>
      <c r="AE116" s="8"/>
      <c r="AF116" s="8">
        <v>0</v>
      </c>
      <c r="AG116" s="8"/>
      <c r="AH116" s="8">
        <v>0</v>
      </c>
      <c r="AI116" s="8"/>
      <c r="AJ116" s="8"/>
      <c r="AK116" s="8">
        <v>0</v>
      </c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>
        <v>69.845300015486799</v>
      </c>
      <c r="AW116" s="8">
        <v>56.2034326157533</v>
      </c>
      <c r="AX116" s="8">
        <v>0</v>
      </c>
      <c r="AY116" s="8">
        <v>0</v>
      </c>
      <c r="AZ116" s="8">
        <v>29.349898254658498</v>
      </c>
      <c r="BA116" s="8">
        <v>0</v>
      </c>
      <c r="BB116" s="8">
        <v>0</v>
      </c>
      <c r="BC116" s="8">
        <v>98.085616883825296</v>
      </c>
      <c r="BD116" s="8">
        <v>0</v>
      </c>
      <c r="BE116" s="8"/>
      <c r="BF116" s="8"/>
    </row>
    <row r="117" spans="1:58" x14ac:dyDescent="0.2">
      <c r="A117" s="8">
        <v>2990</v>
      </c>
      <c r="B117" s="8"/>
      <c r="C117" s="8">
        <v>0</v>
      </c>
      <c r="D117" s="8"/>
      <c r="E117" s="8"/>
      <c r="F117" s="8">
        <v>58.3164176346299</v>
      </c>
      <c r="G117" s="8"/>
      <c r="H117" s="8"/>
      <c r="I117" s="8"/>
      <c r="J117" s="8"/>
      <c r="K117" s="8"/>
      <c r="L117" s="8"/>
      <c r="M117" s="8"/>
      <c r="N117" s="8"/>
      <c r="O117" s="8"/>
      <c r="P117" s="8">
        <v>0</v>
      </c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>
        <v>0</v>
      </c>
      <c r="AD117" s="8">
        <v>0</v>
      </c>
      <c r="AE117" s="8"/>
      <c r="AF117" s="8">
        <v>6.3723326138545904</v>
      </c>
      <c r="AG117" s="8"/>
      <c r="AH117" s="8">
        <v>0</v>
      </c>
      <c r="AI117" s="8"/>
      <c r="AJ117" s="8"/>
      <c r="AK117" s="8">
        <v>0</v>
      </c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>
        <v>69.088343012191302</v>
      </c>
      <c r="AW117" s="8">
        <v>56.174154475626402</v>
      </c>
      <c r="AX117" s="8">
        <v>0</v>
      </c>
      <c r="AY117" s="8">
        <v>0</v>
      </c>
      <c r="AZ117" s="8">
        <v>29.3404727769</v>
      </c>
      <c r="BA117" s="8">
        <v>0</v>
      </c>
      <c r="BB117" s="8">
        <v>0</v>
      </c>
      <c r="BC117" s="8">
        <v>98.081547753061997</v>
      </c>
      <c r="BD117" s="8">
        <v>0</v>
      </c>
      <c r="BE117" s="8"/>
      <c r="BF117" s="8"/>
    </row>
    <row r="118" spans="1:58" x14ac:dyDescent="0.2">
      <c r="A118" s="8">
        <v>3000</v>
      </c>
      <c r="B118" s="8"/>
      <c r="C118" s="8">
        <v>0</v>
      </c>
      <c r="D118" s="8"/>
      <c r="E118" s="8"/>
      <c r="F118" s="8">
        <v>14.6188622353705</v>
      </c>
      <c r="G118" s="8"/>
      <c r="H118" s="8"/>
      <c r="I118" s="8"/>
      <c r="J118" s="8"/>
      <c r="K118" s="8"/>
      <c r="L118" s="8"/>
      <c r="M118" s="8"/>
      <c r="N118" s="8"/>
      <c r="O118" s="8"/>
      <c r="P118" s="8">
        <v>0</v>
      </c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>
        <v>0</v>
      </c>
      <c r="AD118" s="8">
        <v>0</v>
      </c>
      <c r="AE118" s="8"/>
      <c r="AF118" s="8">
        <v>8.6171461543790002</v>
      </c>
      <c r="AG118" s="8"/>
      <c r="AH118" s="8">
        <v>0</v>
      </c>
      <c r="AI118" s="8"/>
      <c r="AJ118" s="8"/>
      <c r="AK118" s="8">
        <v>0</v>
      </c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>
        <v>32.7367133935768</v>
      </c>
      <c r="AW118" s="8">
        <v>28.055527920938101</v>
      </c>
      <c r="AX118" s="8">
        <v>0</v>
      </c>
      <c r="AY118" s="8">
        <v>0</v>
      </c>
      <c r="AZ118" s="8">
        <v>14.660426609617099</v>
      </c>
      <c r="BA118" s="8">
        <v>0</v>
      </c>
      <c r="BB118" s="8">
        <v>0</v>
      </c>
      <c r="BC118" s="8">
        <v>49.036102934660001</v>
      </c>
      <c r="BD118" s="8">
        <v>0</v>
      </c>
      <c r="BE118" s="8"/>
      <c r="BF118" s="8"/>
    </row>
    <row r="119" spans="1:58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</row>
    <row r="120" spans="1:58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</row>
    <row r="121" spans="1:58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</row>
    <row r="122" spans="1:58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</row>
    <row r="123" spans="1:58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</row>
    <row r="124" spans="1:58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</row>
    <row r="125" spans="1:58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</row>
    <row r="126" spans="1:58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</row>
    <row r="127" spans="1:58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</row>
    <row r="128" spans="1:58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</row>
    <row r="129" spans="2:58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</row>
    <row r="130" spans="2:58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</row>
    <row r="131" spans="2:58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</row>
    <row r="132" spans="2:58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</row>
    <row r="133" spans="2:58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</row>
    <row r="134" spans="2:58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</row>
    <row r="135" spans="2:58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</row>
    <row r="136" spans="2:58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</row>
    <row r="137" spans="2:58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</row>
    <row r="138" spans="2:58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</row>
    <row r="139" spans="2:58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</row>
    <row r="140" spans="2:58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</row>
    <row r="141" spans="2:58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</row>
    <row r="142" spans="2:58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</row>
    <row r="143" spans="2:58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</row>
    <row r="144" spans="2:58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</row>
    <row r="145" spans="2:58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</row>
    <row r="146" spans="2:58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</row>
    <row r="147" spans="2:58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</row>
    <row r="148" spans="2:58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</row>
    <row r="149" spans="2:58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</row>
    <row r="150" spans="2:58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</row>
    <row r="151" spans="2:58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</row>
    <row r="152" spans="2:58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</row>
    <row r="153" spans="2:58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</row>
    <row r="154" spans="2:58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</row>
    <row r="155" spans="2:58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</row>
    <row r="156" spans="2:58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</row>
    <row r="157" spans="2:58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</row>
    <row r="158" spans="2:58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</row>
    <row r="159" spans="2:58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</row>
    <row r="160" spans="2:58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</row>
    <row r="161" spans="2:58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</row>
    <row r="162" spans="2:58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</row>
    <row r="163" spans="2:58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</row>
    <row r="164" spans="2:58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</row>
    <row r="165" spans="2:58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</row>
    <row r="166" spans="2:58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</row>
    <row r="167" spans="2:58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</row>
    <row r="168" spans="2:58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</row>
    <row r="169" spans="2:58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</row>
    <row r="170" spans="2:58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</row>
    <row r="171" spans="2:58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</row>
    <row r="172" spans="2:58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</row>
    <row r="173" spans="2:58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</row>
    <row r="174" spans="2:58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</row>
    <row r="175" spans="2:58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</row>
    <row r="176" spans="2:58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</row>
    <row r="177" spans="2:58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</row>
    <row r="178" spans="2:58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</row>
    <row r="179" spans="2:58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</row>
    <row r="180" spans="2:58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</row>
    <row r="181" spans="2:58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</row>
    <row r="182" spans="2:58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</row>
    <row r="183" spans="2:58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</row>
    <row r="184" spans="2:58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</row>
    <row r="185" spans="2:58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</row>
    <row r="186" spans="2:58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</row>
    <row r="187" spans="2:58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</row>
    <row r="188" spans="2:58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</row>
    <row r="189" spans="2:58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</row>
    <row r="190" spans="2:58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</row>
    <row r="191" spans="2:58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</row>
    <row r="192" spans="2:58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</row>
    <row r="193" spans="2:58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</row>
    <row r="194" spans="2:58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</row>
    <row r="195" spans="2:58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</row>
    <row r="196" spans="2:58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</row>
    <row r="197" spans="2:58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</row>
    <row r="198" spans="2:58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</row>
    <row r="199" spans="2:58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</row>
    <row r="200" spans="2:58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</row>
    <row r="201" spans="2:58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</row>
    <row r="202" spans="2:58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</row>
    <row r="203" spans="2:58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</row>
    <row r="204" spans="2:58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</row>
    <row r="205" spans="2:58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</row>
    <row r="206" spans="2:58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</row>
    <row r="207" spans="2:58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</row>
    <row r="208" spans="2:58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</row>
    <row r="209" spans="2:58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</row>
    <row r="210" spans="2:58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</row>
    <row r="211" spans="2:58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</row>
    <row r="212" spans="2:58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</row>
    <row r="213" spans="2:58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</row>
    <row r="214" spans="2:58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</row>
    <row r="215" spans="2:58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</row>
    <row r="216" spans="2:58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</row>
    <row r="217" spans="2:58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</row>
    <row r="218" spans="2:58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</row>
    <row r="219" spans="2:58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</row>
    <row r="220" spans="2:58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</row>
    <row r="221" spans="2:58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</row>
    <row r="222" spans="2:58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</row>
    <row r="223" spans="2:58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</row>
    <row r="224" spans="2:58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</row>
    <row r="225" spans="2:58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</row>
    <row r="226" spans="2:58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</row>
    <row r="227" spans="2:58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</row>
    <row r="228" spans="2:58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</row>
    <row r="229" spans="2:58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</row>
    <row r="230" spans="2:58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</row>
    <row r="231" spans="2:58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</row>
    <row r="232" spans="2:58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</row>
    <row r="233" spans="2:58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</row>
    <row r="234" spans="2:58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</row>
    <row r="235" spans="2:58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</row>
    <row r="236" spans="2:58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</row>
    <row r="237" spans="2:58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</row>
    <row r="238" spans="2:58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</row>
    <row r="239" spans="2:58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</row>
    <row r="240" spans="2:58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</row>
    <row r="241" spans="2:58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</row>
    <row r="242" spans="2:58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</row>
    <row r="243" spans="2:58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</row>
    <row r="244" spans="2:58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</row>
    <row r="245" spans="2:58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</row>
    <row r="246" spans="2:58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</row>
    <row r="247" spans="2:58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</row>
    <row r="248" spans="2:58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</row>
    <row r="249" spans="2:58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</row>
    <row r="250" spans="2:58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</row>
    <row r="251" spans="2:58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</row>
    <row r="252" spans="2:58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</row>
    <row r="253" spans="2:58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</row>
    <row r="254" spans="2:58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</row>
    <row r="255" spans="2:58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</row>
    <row r="256" spans="2:58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</row>
    <row r="257" spans="2:58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</row>
    <row r="258" spans="2:58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</row>
    <row r="259" spans="2:58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</row>
    <row r="260" spans="2:58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</row>
    <row r="261" spans="2:58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</row>
    <row r="262" spans="2:58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</row>
    <row r="263" spans="2:58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</row>
    <row r="264" spans="2:58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</row>
    <row r="265" spans="2:58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</row>
    <row r="266" spans="2:58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</row>
    <row r="267" spans="2:58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</row>
    <row r="268" spans="2:58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</row>
    <row r="269" spans="2:58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</row>
    <row r="270" spans="2:58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</row>
    <row r="271" spans="2:58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</row>
    <row r="272" spans="2:58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</row>
    <row r="273" spans="2:58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</row>
    <row r="274" spans="2:58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</row>
    <row r="275" spans="2:58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</row>
    <row r="276" spans="2:58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</row>
    <row r="277" spans="2:58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</row>
    <row r="278" spans="2:58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</row>
    <row r="279" spans="2:58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</row>
    <row r="280" spans="2:58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</row>
    <row r="281" spans="2:58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</row>
    <row r="282" spans="2:58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</row>
    <row r="283" spans="2:58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</row>
    <row r="284" spans="2:58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</row>
    <row r="285" spans="2:58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</row>
    <row r="286" spans="2:58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</row>
    <row r="287" spans="2:58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</row>
    <row r="288" spans="2:58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</row>
    <row r="289" spans="2:58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</row>
    <row r="290" spans="2:58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</row>
    <row r="291" spans="2:58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</row>
    <row r="292" spans="2:58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</row>
    <row r="293" spans="2:58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</row>
    <row r="294" spans="2:58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</row>
    <row r="295" spans="2:58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</row>
    <row r="296" spans="2:58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</row>
    <row r="297" spans="2:58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</row>
    <row r="298" spans="2:58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</row>
    <row r="299" spans="2:58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</row>
    <row r="300" spans="2:58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</row>
    <row r="301" spans="2:58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</row>
    <row r="302" spans="2:58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</row>
    <row r="303" spans="2:58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</row>
    <row r="304" spans="2:58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</row>
    <row r="305" spans="2:58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</row>
    <row r="306" spans="2:58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</row>
    <row r="307" spans="2:58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</row>
    <row r="308" spans="2:58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</row>
    <row r="309" spans="2:58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</row>
    <row r="310" spans="2:58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</row>
    <row r="311" spans="2:58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</row>
    <row r="312" spans="2:58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</row>
    <row r="313" spans="2:58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</row>
    <row r="314" spans="2:58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</row>
    <row r="315" spans="2:58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</row>
    <row r="316" spans="2:58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</row>
    <row r="317" spans="2:58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</row>
    <row r="318" spans="2:58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</row>
    <row r="319" spans="2:58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</row>
    <row r="320" spans="2:58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</row>
    <row r="321" spans="2:58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</row>
    <row r="322" spans="2:58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</row>
    <row r="323" spans="2:58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</row>
    <row r="324" spans="2:58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</row>
    <row r="325" spans="2:58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</row>
    <row r="326" spans="2:58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</row>
    <row r="327" spans="2:58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</row>
    <row r="328" spans="2:58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</row>
    <row r="329" spans="2:58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</row>
    <row r="330" spans="2:58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</row>
    <row r="331" spans="2:58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</row>
    <row r="332" spans="2:58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</row>
    <row r="333" spans="2:58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</row>
    <row r="334" spans="2:58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</row>
    <row r="335" spans="2:58" x14ac:dyDescent="0.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</row>
    <row r="336" spans="2:58" x14ac:dyDescent="0.2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</row>
    <row r="337" spans="2:58" x14ac:dyDescent="0.2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</row>
    <row r="338" spans="2:58" x14ac:dyDescent="0.2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</row>
    <row r="339" spans="2:58" x14ac:dyDescent="0.2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</row>
    <row r="340" spans="2:58" x14ac:dyDescent="0.2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</row>
    <row r="341" spans="2:58" x14ac:dyDescent="0.2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</row>
    <row r="342" spans="2:58" x14ac:dyDescent="0.2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</row>
    <row r="343" spans="2:58" x14ac:dyDescent="0.2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</row>
    <row r="344" spans="2:58" x14ac:dyDescent="0.2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</row>
    <row r="345" spans="2:58" x14ac:dyDescent="0.2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</row>
    <row r="346" spans="2:58" x14ac:dyDescent="0.2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</row>
    <row r="347" spans="2:58" x14ac:dyDescent="0.2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</row>
    <row r="348" spans="2:58" x14ac:dyDescent="0.2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</row>
    <row r="349" spans="2:58" x14ac:dyDescent="0.2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</row>
    <row r="350" spans="2:58" x14ac:dyDescent="0.2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</row>
    <row r="351" spans="2:58" x14ac:dyDescent="0.2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</row>
    <row r="352" spans="2:58" x14ac:dyDescent="0.2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</row>
    <row r="353" spans="2:58" x14ac:dyDescent="0.2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</row>
    <row r="354" spans="2:58" x14ac:dyDescent="0.2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</row>
    <row r="355" spans="2:58" x14ac:dyDescent="0.2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</row>
    <row r="356" spans="2:58" x14ac:dyDescent="0.2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</row>
    <row r="357" spans="2:58" x14ac:dyDescent="0.2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</row>
    <row r="358" spans="2:58" x14ac:dyDescent="0.2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</row>
    <row r="359" spans="2:58" x14ac:dyDescent="0.2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</row>
    <row r="360" spans="2:58" x14ac:dyDescent="0.2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</row>
    <row r="361" spans="2:58" x14ac:dyDescent="0.2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</row>
    <row r="362" spans="2:58" x14ac:dyDescent="0.2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</row>
    <row r="363" spans="2:58" x14ac:dyDescent="0.2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</row>
    <row r="364" spans="2:58" x14ac:dyDescent="0.2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</row>
    <row r="365" spans="2:58" x14ac:dyDescent="0.2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</row>
    <row r="366" spans="2:58" x14ac:dyDescent="0.2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</row>
    <row r="367" spans="2:58" x14ac:dyDescent="0.2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</row>
    <row r="368" spans="2:58" x14ac:dyDescent="0.2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</row>
    <row r="369" spans="2:58" x14ac:dyDescent="0.2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</row>
    <row r="370" spans="2:58" x14ac:dyDescent="0.2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</row>
    <row r="371" spans="2:58" x14ac:dyDescent="0.2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</row>
    <row r="372" spans="2:58" x14ac:dyDescent="0.2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</row>
    <row r="373" spans="2:58" x14ac:dyDescent="0.2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</row>
    <row r="374" spans="2:58" x14ac:dyDescent="0.2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</row>
    <row r="375" spans="2:58" x14ac:dyDescent="0.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</row>
    <row r="376" spans="2:58" x14ac:dyDescent="0.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</row>
    <row r="377" spans="2:58" x14ac:dyDescent="0.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</row>
    <row r="378" spans="2:58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</row>
    <row r="379" spans="2:58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</row>
    <row r="380" spans="2:58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</row>
    <row r="381" spans="2:58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</row>
    <row r="382" spans="2:58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</row>
    <row r="383" spans="2:58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</row>
    <row r="384" spans="2:58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</row>
    <row r="385" spans="2:58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</row>
    <row r="386" spans="2:58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</row>
    <row r="387" spans="2:58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</row>
    <row r="388" spans="2:58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</row>
    <row r="389" spans="2:58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</row>
    <row r="390" spans="2:58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</row>
    <row r="391" spans="2:58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</row>
    <row r="392" spans="2:58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</row>
    <row r="393" spans="2:58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</row>
    <row r="394" spans="2:58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</row>
    <row r="395" spans="2:58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</row>
    <row r="396" spans="2:58" x14ac:dyDescent="0.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</row>
    <row r="397" spans="2:58" x14ac:dyDescent="0.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</row>
    <row r="398" spans="2:58" x14ac:dyDescent="0.2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</row>
    <row r="399" spans="2:58" x14ac:dyDescent="0.2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</row>
    <row r="400" spans="2:58" x14ac:dyDescent="0.2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</row>
    <row r="401" spans="2:58" x14ac:dyDescent="0.2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</row>
    <row r="402" spans="2:58" x14ac:dyDescent="0.2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</row>
    <row r="403" spans="2:58" x14ac:dyDescent="0.2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</row>
    <row r="404" spans="2:58" x14ac:dyDescent="0.2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</row>
    <row r="405" spans="2:58" x14ac:dyDescent="0.2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</row>
    <row r="406" spans="2:58" x14ac:dyDescent="0.2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</row>
    <row r="407" spans="2:58" x14ac:dyDescent="0.2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</row>
    <row r="408" spans="2:58" x14ac:dyDescent="0.2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</row>
    <row r="409" spans="2:58" x14ac:dyDescent="0.2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</row>
    <row r="410" spans="2:58" x14ac:dyDescent="0.2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</row>
    <row r="411" spans="2:58" x14ac:dyDescent="0.2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</row>
    <row r="412" spans="2:58" x14ac:dyDescent="0.2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</row>
    <row r="413" spans="2:58" x14ac:dyDescent="0.2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</row>
    <row r="414" spans="2:58" x14ac:dyDescent="0.2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</row>
    <row r="415" spans="2:58" x14ac:dyDescent="0.2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</row>
    <row r="416" spans="2:58" x14ac:dyDescent="0.2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</row>
    <row r="417" spans="2:58" x14ac:dyDescent="0.2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</row>
    <row r="418" spans="2:58" x14ac:dyDescent="0.2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</row>
    <row r="419" spans="2:58" x14ac:dyDescent="0.2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</row>
    <row r="420" spans="2:58" x14ac:dyDescent="0.2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</row>
    <row r="421" spans="2:58" x14ac:dyDescent="0.2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</row>
    <row r="422" spans="2:58" x14ac:dyDescent="0.2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</row>
    <row r="423" spans="2:58" x14ac:dyDescent="0.2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</row>
    <row r="424" spans="2:58" x14ac:dyDescent="0.2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</row>
    <row r="425" spans="2:58" x14ac:dyDescent="0.2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</row>
    <row r="426" spans="2:58" x14ac:dyDescent="0.2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</row>
    <row r="427" spans="2:58" x14ac:dyDescent="0.2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</row>
    <row r="428" spans="2:58" x14ac:dyDescent="0.2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</row>
    <row r="429" spans="2:58" x14ac:dyDescent="0.2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</row>
    <row r="430" spans="2:58" x14ac:dyDescent="0.2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</row>
    <row r="431" spans="2:58" x14ac:dyDescent="0.2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</row>
    <row r="432" spans="2:58" x14ac:dyDescent="0.2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</row>
    <row r="433" spans="2:58" x14ac:dyDescent="0.2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</row>
    <row r="434" spans="2:58" x14ac:dyDescent="0.2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</row>
    <row r="435" spans="2:58" x14ac:dyDescent="0.2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</row>
    <row r="436" spans="2:58" x14ac:dyDescent="0.2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</row>
    <row r="437" spans="2:58" x14ac:dyDescent="0.2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</row>
    <row r="438" spans="2:58" x14ac:dyDescent="0.2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</row>
    <row r="439" spans="2:58" x14ac:dyDescent="0.2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</row>
    <row r="440" spans="2:58" x14ac:dyDescent="0.2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</row>
    <row r="441" spans="2:58" x14ac:dyDescent="0.2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</row>
    <row r="442" spans="2:58" x14ac:dyDescent="0.2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</row>
    <row r="443" spans="2:58" x14ac:dyDescent="0.2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</row>
    <row r="444" spans="2:58" x14ac:dyDescent="0.2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</row>
    <row r="445" spans="2:58" x14ac:dyDescent="0.2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</row>
    <row r="446" spans="2:58" x14ac:dyDescent="0.2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</row>
    <row r="447" spans="2:58" x14ac:dyDescent="0.2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</row>
    <row r="448" spans="2:58" x14ac:dyDescent="0.2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</row>
    <row r="449" spans="2:58" x14ac:dyDescent="0.2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</row>
    <row r="450" spans="2:58" x14ac:dyDescent="0.2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</row>
    <row r="451" spans="2:58" x14ac:dyDescent="0.2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</row>
    <row r="452" spans="2:58" x14ac:dyDescent="0.2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</row>
    <row r="453" spans="2:58" x14ac:dyDescent="0.2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</row>
    <row r="454" spans="2:58" x14ac:dyDescent="0.2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</row>
    <row r="455" spans="2:58" x14ac:dyDescent="0.2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</row>
    <row r="456" spans="2:58" x14ac:dyDescent="0.2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</row>
    <row r="457" spans="2:58" x14ac:dyDescent="0.2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</row>
    <row r="458" spans="2:58" x14ac:dyDescent="0.2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</row>
    <row r="459" spans="2:58" x14ac:dyDescent="0.2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</row>
    <row r="460" spans="2:58" x14ac:dyDescent="0.2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</row>
    <row r="461" spans="2:58" x14ac:dyDescent="0.2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</row>
    <row r="462" spans="2:58" x14ac:dyDescent="0.2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</row>
    <row r="463" spans="2:58" x14ac:dyDescent="0.2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</row>
    <row r="464" spans="2:58" x14ac:dyDescent="0.2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</row>
    <row r="465" spans="2:58" x14ac:dyDescent="0.2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</row>
    <row r="466" spans="2:58" x14ac:dyDescent="0.2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</row>
    <row r="467" spans="2:58" x14ac:dyDescent="0.2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</row>
    <row r="468" spans="2:58" x14ac:dyDescent="0.2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</row>
    <row r="469" spans="2:58" x14ac:dyDescent="0.2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</row>
    <row r="470" spans="2:58" x14ac:dyDescent="0.2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</row>
    <row r="471" spans="2:58" x14ac:dyDescent="0.2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</row>
    <row r="472" spans="2:58" x14ac:dyDescent="0.2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</row>
    <row r="473" spans="2:58" x14ac:dyDescent="0.2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</row>
    <row r="474" spans="2:58" x14ac:dyDescent="0.2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</row>
    <row r="475" spans="2:58" x14ac:dyDescent="0.2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</row>
    <row r="476" spans="2:58" x14ac:dyDescent="0.2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</row>
    <row r="477" spans="2:58" x14ac:dyDescent="0.2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</row>
    <row r="478" spans="2:58" x14ac:dyDescent="0.2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</row>
    <row r="479" spans="2:58" x14ac:dyDescent="0.2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</row>
    <row r="480" spans="2:58" x14ac:dyDescent="0.2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</row>
    <row r="481" spans="2:58" x14ac:dyDescent="0.2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</row>
    <row r="482" spans="2:58" x14ac:dyDescent="0.2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</row>
    <row r="483" spans="2:58" x14ac:dyDescent="0.2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</row>
    <row r="484" spans="2:58" x14ac:dyDescent="0.2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</row>
    <row r="485" spans="2:58" x14ac:dyDescent="0.2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</row>
    <row r="486" spans="2:58" x14ac:dyDescent="0.2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</row>
    <row r="487" spans="2:58" x14ac:dyDescent="0.2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</row>
    <row r="488" spans="2:58" x14ac:dyDescent="0.2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</row>
    <row r="489" spans="2:58" x14ac:dyDescent="0.2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</row>
    <row r="490" spans="2:58" x14ac:dyDescent="0.2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</row>
    <row r="491" spans="2:58" x14ac:dyDescent="0.2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</row>
    <row r="492" spans="2:58" x14ac:dyDescent="0.2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</row>
    <row r="493" spans="2:58" x14ac:dyDescent="0.2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</row>
    <row r="494" spans="2:58" x14ac:dyDescent="0.2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</row>
    <row r="495" spans="2:58" x14ac:dyDescent="0.2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</row>
    <row r="496" spans="2:58" x14ac:dyDescent="0.2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</row>
    <row r="497" spans="2:58" x14ac:dyDescent="0.2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</row>
    <row r="498" spans="2:58" x14ac:dyDescent="0.2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</row>
    <row r="499" spans="2:58" x14ac:dyDescent="0.2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</row>
    <row r="500" spans="2:58" x14ac:dyDescent="0.2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</row>
    <row r="501" spans="2:58" x14ac:dyDescent="0.2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</row>
    <row r="502" spans="2:58" x14ac:dyDescent="0.2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</row>
    <row r="503" spans="2:58" x14ac:dyDescent="0.2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</row>
    <row r="504" spans="2:58" x14ac:dyDescent="0.2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</row>
    <row r="505" spans="2:58" x14ac:dyDescent="0.2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</row>
    <row r="506" spans="2:58" x14ac:dyDescent="0.2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</row>
    <row r="507" spans="2:58" x14ac:dyDescent="0.2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</row>
    <row r="508" spans="2:58" x14ac:dyDescent="0.2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</row>
    <row r="509" spans="2:58" x14ac:dyDescent="0.2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</row>
    <row r="510" spans="2:58" x14ac:dyDescent="0.2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</row>
    <row r="511" spans="2:58" x14ac:dyDescent="0.2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</row>
    <row r="512" spans="2:58" x14ac:dyDescent="0.2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</row>
    <row r="513" spans="2:58" x14ac:dyDescent="0.2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</row>
    <row r="514" spans="2:58" x14ac:dyDescent="0.2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</row>
    <row r="515" spans="2:58" x14ac:dyDescent="0.2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</row>
    <row r="516" spans="2:58" x14ac:dyDescent="0.2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</row>
    <row r="517" spans="2:58" x14ac:dyDescent="0.2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</row>
    <row r="518" spans="2:58" x14ac:dyDescent="0.2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</row>
    <row r="519" spans="2:58" x14ac:dyDescent="0.2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</row>
    <row r="520" spans="2:58" x14ac:dyDescent="0.2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</row>
    <row r="521" spans="2:58" x14ac:dyDescent="0.2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</row>
    <row r="522" spans="2:58" x14ac:dyDescent="0.2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</row>
    <row r="523" spans="2:58" x14ac:dyDescent="0.2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</row>
    <row r="524" spans="2:58" x14ac:dyDescent="0.2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</row>
    <row r="525" spans="2:58" x14ac:dyDescent="0.2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</row>
    <row r="526" spans="2:58" x14ac:dyDescent="0.2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</row>
    <row r="527" spans="2:58" x14ac:dyDescent="0.2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</row>
    <row r="528" spans="2:58" x14ac:dyDescent="0.2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</row>
    <row r="529" spans="2:58" x14ac:dyDescent="0.2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</row>
    <row r="530" spans="2:58" x14ac:dyDescent="0.2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</row>
    <row r="531" spans="2:58" x14ac:dyDescent="0.2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</row>
    <row r="532" spans="2:58" x14ac:dyDescent="0.2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</row>
    <row r="533" spans="2:58" x14ac:dyDescent="0.2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</row>
    <row r="534" spans="2:58" x14ac:dyDescent="0.2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</row>
    <row r="535" spans="2:58" x14ac:dyDescent="0.2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</row>
    <row r="536" spans="2:58" x14ac:dyDescent="0.2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</row>
    <row r="537" spans="2:58" x14ac:dyDescent="0.2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</row>
    <row r="538" spans="2:58" x14ac:dyDescent="0.2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</row>
    <row r="539" spans="2:58" x14ac:dyDescent="0.2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</row>
    <row r="540" spans="2:58" x14ac:dyDescent="0.2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</row>
    <row r="541" spans="2:58" x14ac:dyDescent="0.2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</row>
    <row r="542" spans="2:58" x14ac:dyDescent="0.2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</row>
    <row r="543" spans="2:58" x14ac:dyDescent="0.2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</row>
    <row r="544" spans="2:58" x14ac:dyDescent="0.2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</row>
    <row r="545" spans="2:58" x14ac:dyDescent="0.2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</row>
    <row r="546" spans="2:58" x14ac:dyDescent="0.2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</row>
    <row r="547" spans="2:58" x14ac:dyDescent="0.2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</row>
    <row r="548" spans="2:58" x14ac:dyDescent="0.2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</row>
    <row r="549" spans="2:58" x14ac:dyDescent="0.2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</row>
    <row r="550" spans="2:58" x14ac:dyDescent="0.2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</row>
    <row r="551" spans="2:58" x14ac:dyDescent="0.2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</row>
    <row r="552" spans="2:58" x14ac:dyDescent="0.2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</row>
    <row r="553" spans="2:58" x14ac:dyDescent="0.2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</row>
    <row r="554" spans="2:58" x14ac:dyDescent="0.2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</row>
    <row r="555" spans="2:58" x14ac:dyDescent="0.2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</row>
    <row r="556" spans="2:58" x14ac:dyDescent="0.2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</row>
    <row r="557" spans="2:58" x14ac:dyDescent="0.2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</row>
    <row r="558" spans="2:58" x14ac:dyDescent="0.2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</row>
    <row r="559" spans="2:58" x14ac:dyDescent="0.2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</row>
    <row r="560" spans="2:58" x14ac:dyDescent="0.2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</row>
    <row r="561" spans="2:58" x14ac:dyDescent="0.2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</row>
    <row r="562" spans="2:58" x14ac:dyDescent="0.2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</row>
    <row r="563" spans="2:58" x14ac:dyDescent="0.2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</row>
    <row r="564" spans="2:58" x14ac:dyDescent="0.2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</row>
    <row r="565" spans="2:58" x14ac:dyDescent="0.2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</row>
    <row r="566" spans="2:58" x14ac:dyDescent="0.2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</row>
    <row r="567" spans="2:58" x14ac:dyDescent="0.2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</row>
    <row r="568" spans="2:58" x14ac:dyDescent="0.2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</row>
    <row r="569" spans="2:58" x14ac:dyDescent="0.2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</row>
    <row r="570" spans="2:58" x14ac:dyDescent="0.2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</row>
    <row r="571" spans="2:58" x14ac:dyDescent="0.2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</row>
    <row r="572" spans="2:58" x14ac:dyDescent="0.2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</row>
    <row r="573" spans="2:58" x14ac:dyDescent="0.2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</row>
    <row r="574" spans="2:58" x14ac:dyDescent="0.2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</row>
    <row r="575" spans="2:58" x14ac:dyDescent="0.2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</row>
    <row r="576" spans="2:58" x14ac:dyDescent="0.2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</row>
    <row r="577" spans="2:58" x14ac:dyDescent="0.2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</row>
    <row r="578" spans="2:58" x14ac:dyDescent="0.2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</row>
    <row r="579" spans="2:58" x14ac:dyDescent="0.2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</row>
    <row r="580" spans="2:58" x14ac:dyDescent="0.2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</row>
    <row r="581" spans="2:58" x14ac:dyDescent="0.2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</row>
    <row r="582" spans="2:58" x14ac:dyDescent="0.2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</row>
    <row r="583" spans="2:58" x14ac:dyDescent="0.2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</row>
    <row r="584" spans="2:58" x14ac:dyDescent="0.2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</row>
    <row r="585" spans="2:58" x14ac:dyDescent="0.2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</row>
    <row r="586" spans="2:58" x14ac:dyDescent="0.2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</row>
    <row r="587" spans="2:58" x14ac:dyDescent="0.2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</row>
    <row r="588" spans="2:58" x14ac:dyDescent="0.2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</row>
    <row r="589" spans="2:58" x14ac:dyDescent="0.2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</row>
    <row r="590" spans="2:58" x14ac:dyDescent="0.2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</row>
    <row r="591" spans="2:58" x14ac:dyDescent="0.2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</row>
    <row r="592" spans="2:58" x14ac:dyDescent="0.2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</row>
    <row r="593" spans="2:58" x14ac:dyDescent="0.2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</row>
    <row r="594" spans="2:58" x14ac:dyDescent="0.2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</row>
    <row r="595" spans="2:58" x14ac:dyDescent="0.2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</row>
    <row r="596" spans="2:58" x14ac:dyDescent="0.2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</row>
    <row r="597" spans="2:58" x14ac:dyDescent="0.2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</row>
    <row r="598" spans="2:58" x14ac:dyDescent="0.2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</row>
    <row r="599" spans="2:58" x14ac:dyDescent="0.2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</row>
    <row r="600" spans="2:58" x14ac:dyDescent="0.2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</row>
    <row r="601" spans="2:58" x14ac:dyDescent="0.2"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</row>
    <row r="602" spans="2:58" x14ac:dyDescent="0.2"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</row>
    <row r="603" spans="2:58" x14ac:dyDescent="0.2"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</row>
    <row r="604" spans="2:58" x14ac:dyDescent="0.2"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</row>
    <row r="605" spans="2:58" x14ac:dyDescent="0.2"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</row>
    <row r="606" spans="2:58" x14ac:dyDescent="0.2"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</row>
    <row r="607" spans="2:58" x14ac:dyDescent="0.2"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</row>
    <row r="608" spans="2:58" x14ac:dyDescent="0.2"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</row>
    <row r="609" spans="2:58" x14ac:dyDescent="0.2"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</row>
    <row r="610" spans="2:58" x14ac:dyDescent="0.2"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</row>
    <row r="611" spans="2:58" x14ac:dyDescent="0.2"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</row>
    <row r="612" spans="2:58" x14ac:dyDescent="0.2"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</row>
    <row r="613" spans="2:58" x14ac:dyDescent="0.2"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</row>
    <row r="614" spans="2:58" x14ac:dyDescent="0.2"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</row>
    <row r="615" spans="2:58" x14ac:dyDescent="0.2"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</row>
    <row r="616" spans="2:58" x14ac:dyDescent="0.2"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</row>
    <row r="617" spans="2:58" x14ac:dyDescent="0.2"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</row>
    <row r="618" spans="2:58" x14ac:dyDescent="0.2"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</row>
    <row r="619" spans="2:58" x14ac:dyDescent="0.2"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</row>
    <row r="620" spans="2:58" x14ac:dyDescent="0.2"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</row>
    <row r="621" spans="2:58" x14ac:dyDescent="0.2"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</row>
    <row r="622" spans="2:58" x14ac:dyDescent="0.2"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</row>
    <row r="623" spans="2:58" x14ac:dyDescent="0.2"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</row>
    <row r="624" spans="2:58" x14ac:dyDescent="0.2"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</row>
    <row r="625" spans="2:58" x14ac:dyDescent="0.2"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</row>
    <row r="626" spans="2:58" x14ac:dyDescent="0.2"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</row>
    <row r="627" spans="2:58" x14ac:dyDescent="0.2"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</row>
    <row r="628" spans="2:58" x14ac:dyDescent="0.2"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</row>
    <row r="629" spans="2:58" x14ac:dyDescent="0.2"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</row>
    <row r="630" spans="2:58" x14ac:dyDescent="0.2"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</row>
    <row r="631" spans="2:58" x14ac:dyDescent="0.2"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</row>
    <row r="632" spans="2:58" x14ac:dyDescent="0.2"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</row>
    <row r="633" spans="2:58" x14ac:dyDescent="0.2"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</row>
    <row r="634" spans="2:58" x14ac:dyDescent="0.2"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</row>
    <row r="635" spans="2:58" x14ac:dyDescent="0.2"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</row>
    <row r="636" spans="2:58" x14ac:dyDescent="0.2"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</row>
    <row r="637" spans="2:58" x14ac:dyDescent="0.2"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</row>
    <row r="638" spans="2:58" x14ac:dyDescent="0.2"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</row>
    <row r="639" spans="2:58" x14ac:dyDescent="0.2"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</row>
    <row r="640" spans="2:58" x14ac:dyDescent="0.2"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</row>
    <row r="641" spans="2:58" x14ac:dyDescent="0.2"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</row>
    <row r="642" spans="2:58" x14ac:dyDescent="0.2"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</row>
    <row r="643" spans="2:58" x14ac:dyDescent="0.2"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</row>
    <row r="644" spans="2:58" x14ac:dyDescent="0.2"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</row>
    <row r="645" spans="2:58" x14ac:dyDescent="0.2"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</row>
    <row r="646" spans="2:58" x14ac:dyDescent="0.2"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</row>
    <row r="647" spans="2:58" x14ac:dyDescent="0.2"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</row>
    <row r="648" spans="2:58" x14ac:dyDescent="0.2"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</row>
    <row r="649" spans="2:58" x14ac:dyDescent="0.2"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</row>
    <row r="650" spans="2:58" x14ac:dyDescent="0.2"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</row>
    <row r="651" spans="2:58" x14ac:dyDescent="0.2"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</row>
    <row r="652" spans="2:58" x14ac:dyDescent="0.2"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</row>
    <row r="653" spans="2:58" x14ac:dyDescent="0.2"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</row>
    <row r="654" spans="2:58" x14ac:dyDescent="0.2"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</row>
    <row r="655" spans="2:58" x14ac:dyDescent="0.2"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</row>
    <row r="656" spans="2:58" x14ac:dyDescent="0.2"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</row>
    <row r="657" spans="2:58" x14ac:dyDescent="0.2"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</row>
    <row r="658" spans="2:58" x14ac:dyDescent="0.2"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</row>
    <row r="659" spans="2:58" x14ac:dyDescent="0.2"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</row>
    <row r="660" spans="2:58" x14ac:dyDescent="0.2"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</row>
    <row r="661" spans="2:58" x14ac:dyDescent="0.2"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</row>
    <row r="662" spans="2:58" x14ac:dyDescent="0.2"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</row>
    <row r="663" spans="2:58" x14ac:dyDescent="0.2"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</row>
    <row r="664" spans="2:58" x14ac:dyDescent="0.2"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</row>
    <row r="665" spans="2:58" x14ac:dyDescent="0.2"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</row>
    <row r="666" spans="2:58" x14ac:dyDescent="0.2"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</row>
    <row r="667" spans="2:58" x14ac:dyDescent="0.2"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</row>
    <row r="668" spans="2:58" x14ac:dyDescent="0.2"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</row>
    <row r="669" spans="2:58" x14ac:dyDescent="0.2"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</row>
    <row r="670" spans="2:58" x14ac:dyDescent="0.2"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</row>
    <row r="671" spans="2:58" x14ac:dyDescent="0.2"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</row>
    <row r="672" spans="2:58" x14ac:dyDescent="0.2"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</row>
    <row r="673" spans="2:58" x14ac:dyDescent="0.2"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</row>
    <row r="674" spans="2:58" x14ac:dyDescent="0.2"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</row>
    <row r="675" spans="2:58" x14ac:dyDescent="0.2"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</row>
    <row r="676" spans="2:58" x14ac:dyDescent="0.2"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</row>
    <row r="677" spans="2:58" x14ac:dyDescent="0.2"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</row>
    <row r="678" spans="2:58" x14ac:dyDescent="0.2"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</row>
    <row r="679" spans="2:58" x14ac:dyDescent="0.2"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</row>
    <row r="680" spans="2:58" x14ac:dyDescent="0.2"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</row>
    <row r="681" spans="2:58" x14ac:dyDescent="0.2"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</row>
    <row r="682" spans="2:58" x14ac:dyDescent="0.2"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</row>
    <row r="683" spans="2:58" x14ac:dyDescent="0.2"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</row>
    <row r="684" spans="2:58" x14ac:dyDescent="0.2"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</row>
    <row r="685" spans="2:58" x14ac:dyDescent="0.2"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</row>
    <row r="686" spans="2:58" x14ac:dyDescent="0.2"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</row>
    <row r="687" spans="2:58" x14ac:dyDescent="0.2"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</row>
    <row r="688" spans="2:58" x14ac:dyDescent="0.2"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</row>
    <row r="689" spans="2:58" x14ac:dyDescent="0.2"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</row>
    <row r="690" spans="2:58" x14ac:dyDescent="0.2"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</row>
    <row r="691" spans="2:58" x14ac:dyDescent="0.2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</row>
    <row r="692" spans="2:58" x14ac:dyDescent="0.2"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</row>
    <row r="693" spans="2:58" x14ac:dyDescent="0.2"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</row>
    <row r="694" spans="2:58" x14ac:dyDescent="0.2"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</row>
    <row r="695" spans="2:58" x14ac:dyDescent="0.2"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</row>
    <row r="696" spans="2:58" x14ac:dyDescent="0.2"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</row>
    <row r="697" spans="2:58" x14ac:dyDescent="0.2"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</row>
    <row r="698" spans="2:58" x14ac:dyDescent="0.2"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</row>
    <row r="699" spans="2:58" x14ac:dyDescent="0.2"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</row>
    <row r="700" spans="2:58" x14ac:dyDescent="0.2"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</row>
    <row r="701" spans="2:58" x14ac:dyDescent="0.2"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</row>
    <row r="702" spans="2:58" x14ac:dyDescent="0.2"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</row>
    <row r="703" spans="2:58" x14ac:dyDescent="0.2"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</row>
    <row r="704" spans="2:58" x14ac:dyDescent="0.2"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</row>
    <row r="705" spans="2:58" x14ac:dyDescent="0.2"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</row>
    <row r="706" spans="2:58" x14ac:dyDescent="0.2"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</row>
    <row r="707" spans="2:58" x14ac:dyDescent="0.2"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</row>
    <row r="708" spans="2:58" x14ac:dyDescent="0.2"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</row>
    <row r="709" spans="2:58" x14ac:dyDescent="0.2"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</row>
    <row r="710" spans="2:58" x14ac:dyDescent="0.2"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</row>
    <row r="711" spans="2:58" x14ac:dyDescent="0.2"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</row>
    <row r="712" spans="2:58" x14ac:dyDescent="0.2"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</row>
    <row r="713" spans="2:58" x14ac:dyDescent="0.2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</row>
    <row r="714" spans="2:58" x14ac:dyDescent="0.2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</row>
    <row r="715" spans="2:58" x14ac:dyDescent="0.2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</row>
    <row r="716" spans="2:58" x14ac:dyDescent="0.2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</row>
    <row r="717" spans="2:58" x14ac:dyDescent="0.2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</row>
    <row r="718" spans="2:58" x14ac:dyDescent="0.2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</row>
    <row r="719" spans="2:58" x14ac:dyDescent="0.2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</row>
    <row r="720" spans="2:58" x14ac:dyDescent="0.2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</row>
    <row r="721" spans="2:58" x14ac:dyDescent="0.2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</row>
    <row r="722" spans="2:58" x14ac:dyDescent="0.2"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</row>
    <row r="723" spans="2:58" x14ac:dyDescent="0.2"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</row>
    <row r="724" spans="2:58" x14ac:dyDescent="0.2"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</row>
    <row r="725" spans="2:58" x14ac:dyDescent="0.2"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</row>
    <row r="726" spans="2:58" x14ac:dyDescent="0.2"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</row>
    <row r="727" spans="2:58" x14ac:dyDescent="0.2"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</row>
    <row r="728" spans="2:58" x14ac:dyDescent="0.2"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</row>
    <row r="729" spans="2:58" x14ac:dyDescent="0.2"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</row>
    <row r="730" spans="2:58" x14ac:dyDescent="0.2"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</row>
    <row r="731" spans="2:58" x14ac:dyDescent="0.2"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</row>
    <row r="732" spans="2:58" x14ac:dyDescent="0.2"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</row>
    <row r="733" spans="2:58" x14ac:dyDescent="0.2"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</row>
    <row r="734" spans="2:58" x14ac:dyDescent="0.2"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</row>
    <row r="735" spans="2:58" x14ac:dyDescent="0.2"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</row>
    <row r="736" spans="2:58" x14ac:dyDescent="0.2"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</row>
    <row r="737" spans="2:58" x14ac:dyDescent="0.2"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</row>
    <row r="738" spans="2:58" x14ac:dyDescent="0.2"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</row>
    <row r="739" spans="2:58" x14ac:dyDescent="0.2"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</row>
    <row r="740" spans="2:58" x14ac:dyDescent="0.2"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</row>
    <row r="741" spans="2:58" x14ac:dyDescent="0.2"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</row>
    <row r="742" spans="2:58" x14ac:dyDescent="0.2"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</row>
    <row r="743" spans="2:58" x14ac:dyDescent="0.2"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</row>
    <row r="744" spans="2:58" x14ac:dyDescent="0.2"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</row>
    <row r="745" spans="2:58" x14ac:dyDescent="0.2"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</row>
    <row r="746" spans="2:58" x14ac:dyDescent="0.2"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</row>
    <row r="747" spans="2:58" x14ac:dyDescent="0.2"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</row>
    <row r="748" spans="2:58" x14ac:dyDescent="0.2"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</row>
    <row r="749" spans="2:58" x14ac:dyDescent="0.2"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</row>
    <row r="750" spans="2:58" x14ac:dyDescent="0.2"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</row>
    <row r="751" spans="2:58" x14ac:dyDescent="0.2"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</row>
    <row r="752" spans="2:58" x14ac:dyDescent="0.2"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</row>
    <row r="753" spans="2:58" x14ac:dyDescent="0.2"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</row>
    <row r="754" spans="2:58" x14ac:dyDescent="0.2"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</row>
    <row r="755" spans="2:58" x14ac:dyDescent="0.2"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</row>
    <row r="756" spans="2:58" x14ac:dyDescent="0.2"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</row>
    <row r="757" spans="2:58" x14ac:dyDescent="0.2"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</row>
    <row r="758" spans="2:58" x14ac:dyDescent="0.2"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</row>
    <row r="759" spans="2:58" x14ac:dyDescent="0.2"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</row>
    <row r="760" spans="2:58" x14ac:dyDescent="0.2"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</row>
    <row r="761" spans="2:58" x14ac:dyDescent="0.2"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</row>
    <row r="762" spans="2:58" x14ac:dyDescent="0.2"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</row>
    <row r="763" spans="2:58" x14ac:dyDescent="0.2"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</row>
    <row r="764" spans="2:58" x14ac:dyDescent="0.2"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</row>
    <row r="765" spans="2:58" x14ac:dyDescent="0.2"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</row>
    <row r="766" spans="2:58" x14ac:dyDescent="0.2"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</row>
    <row r="767" spans="2:58" x14ac:dyDescent="0.2"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</row>
    <row r="768" spans="2:58" x14ac:dyDescent="0.2"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</row>
    <row r="769" spans="2:58" x14ac:dyDescent="0.2"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</row>
    <row r="770" spans="2:58" x14ac:dyDescent="0.2"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</row>
    <row r="771" spans="2:58" x14ac:dyDescent="0.2"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</row>
    <row r="772" spans="2:58" x14ac:dyDescent="0.2"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</row>
    <row r="773" spans="2:58" x14ac:dyDescent="0.2"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</row>
    <row r="774" spans="2:58" x14ac:dyDescent="0.2"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</row>
    <row r="775" spans="2:58" x14ac:dyDescent="0.2"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</row>
    <row r="776" spans="2:58" x14ac:dyDescent="0.2"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</row>
    <row r="777" spans="2:58" x14ac:dyDescent="0.2"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</row>
    <row r="778" spans="2:58" x14ac:dyDescent="0.2"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</row>
    <row r="779" spans="2:58" x14ac:dyDescent="0.2"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</row>
    <row r="780" spans="2:58" x14ac:dyDescent="0.2"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</row>
    <row r="781" spans="2:58" x14ac:dyDescent="0.2"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</row>
    <row r="782" spans="2:58" x14ac:dyDescent="0.2"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</row>
    <row r="783" spans="2:58" x14ac:dyDescent="0.2"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</row>
    <row r="784" spans="2:58" x14ac:dyDescent="0.2"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</row>
    <row r="785" spans="2:58" x14ac:dyDescent="0.2"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</row>
    <row r="786" spans="2:58" x14ac:dyDescent="0.2"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</row>
    <row r="787" spans="2:58" x14ac:dyDescent="0.2"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</row>
    <row r="788" spans="2:58" x14ac:dyDescent="0.2"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</row>
    <row r="789" spans="2:58" x14ac:dyDescent="0.2"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</row>
    <row r="790" spans="2:58" x14ac:dyDescent="0.2"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</row>
    <row r="791" spans="2:58" x14ac:dyDescent="0.2"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</row>
    <row r="792" spans="2:58" x14ac:dyDescent="0.2"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</row>
    <row r="793" spans="2:58" x14ac:dyDescent="0.2"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</row>
    <row r="794" spans="2:58" x14ac:dyDescent="0.2"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</row>
    <row r="795" spans="2:58" x14ac:dyDescent="0.2"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</row>
    <row r="796" spans="2:58" x14ac:dyDescent="0.2"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</row>
    <row r="797" spans="2:58" x14ac:dyDescent="0.2"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</row>
    <row r="798" spans="2:58" x14ac:dyDescent="0.2"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</row>
    <row r="799" spans="2:58" x14ac:dyDescent="0.2"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</row>
    <row r="800" spans="2:58" x14ac:dyDescent="0.2"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</row>
    <row r="801" spans="2:58" x14ac:dyDescent="0.2"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</row>
    <row r="802" spans="2:58" x14ac:dyDescent="0.2"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</row>
    <row r="803" spans="2:58" x14ac:dyDescent="0.2"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</row>
    <row r="804" spans="2:58" x14ac:dyDescent="0.2"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</row>
    <row r="805" spans="2:58" x14ac:dyDescent="0.2"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</row>
    <row r="806" spans="2:58" x14ac:dyDescent="0.2"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</row>
    <row r="807" spans="2:58" x14ac:dyDescent="0.2"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</row>
    <row r="808" spans="2:58" x14ac:dyDescent="0.2"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</row>
    <row r="809" spans="2:58" x14ac:dyDescent="0.2"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</row>
    <row r="810" spans="2:58" x14ac:dyDescent="0.2"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</row>
    <row r="811" spans="2:58" x14ac:dyDescent="0.2"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</row>
    <row r="812" spans="2:58" x14ac:dyDescent="0.2"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</row>
    <row r="813" spans="2:58" x14ac:dyDescent="0.2"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</row>
    <row r="814" spans="2:58" x14ac:dyDescent="0.2"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</row>
    <row r="815" spans="2:58" x14ac:dyDescent="0.2"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</row>
    <row r="816" spans="2:58" x14ac:dyDescent="0.2"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</row>
    <row r="817" spans="2:58" x14ac:dyDescent="0.2"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</row>
    <row r="818" spans="2:58" x14ac:dyDescent="0.2"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</row>
    <row r="819" spans="2:58" x14ac:dyDescent="0.2"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</row>
    <row r="820" spans="2:58" x14ac:dyDescent="0.2"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</row>
    <row r="821" spans="2:58" x14ac:dyDescent="0.2"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</row>
    <row r="822" spans="2:58" x14ac:dyDescent="0.2"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</row>
    <row r="823" spans="2:58" x14ac:dyDescent="0.2"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</row>
    <row r="824" spans="2:58" x14ac:dyDescent="0.2"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</row>
    <row r="825" spans="2:58" x14ac:dyDescent="0.2"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</row>
    <row r="826" spans="2:58" x14ac:dyDescent="0.2"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</row>
    <row r="827" spans="2:58" x14ac:dyDescent="0.2"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</row>
    <row r="828" spans="2:58" x14ac:dyDescent="0.2"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</row>
    <row r="829" spans="2:58" x14ac:dyDescent="0.2"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</row>
    <row r="830" spans="2:58" x14ac:dyDescent="0.2"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</row>
    <row r="831" spans="2:58" x14ac:dyDescent="0.2"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</row>
    <row r="832" spans="2:58" x14ac:dyDescent="0.2"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</row>
    <row r="833" spans="2:58" x14ac:dyDescent="0.2"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</row>
    <row r="834" spans="2:58" x14ac:dyDescent="0.2"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</row>
    <row r="835" spans="2:58" x14ac:dyDescent="0.2"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</row>
    <row r="836" spans="2:58" x14ac:dyDescent="0.2"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</row>
    <row r="837" spans="2:58" x14ac:dyDescent="0.2"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</row>
    <row r="838" spans="2:58" x14ac:dyDescent="0.2"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</row>
    <row r="839" spans="2:58" x14ac:dyDescent="0.2"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</row>
    <row r="840" spans="2:58" x14ac:dyDescent="0.2"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</row>
    <row r="841" spans="2:58" x14ac:dyDescent="0.2"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</row>
    <row r="842" spans="2:58" x14ac:dyDescent="0.2"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</row>
    <row r="843" spans="2:58" x14ac:dyDescent="0.2"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</row>
    <row r="844" spans="2:58" x14ac:dyDescent="0.2"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</row>
    <row r="845" spans="2:58" x14ac:dyDescent="0.2"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</row>
    <row r="846" spans="2:58" x14ac:dyDescent="0.2"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</row>
    <row r="847" spans="2:58" x14ac:dyDescent="0.2"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</row>
    <row r="848" spans="2:58" x14ac:dyDescent="0.2"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</row>
    <row r="849" spans="2:58" x14ac:dyDescent="0.2"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</row>
    <row r="850" spans="2:58" x14ac:dyDescent="0.2"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</row>
    <row r="851" spans="2:58" x14ac:dyDescent="0.2"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</row>
    <row r="852" spans="2:58" x14ac:dyDescent="0.2"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</row>
    <row r="853" spans="2:58" x14ac:dyDescent="0.2"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</row>
    <row r="854" spans="2:58" x14ac:dyDescent="0.2"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</row>
    <row r="855" spans="2:58" x14ac:dyDescent="0.2"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</row>
    <row r="856" spans="2:58" x14ac:dyDescent="0.2"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</row>
    <row r="857" spans="2:58" x14ac:dyDescent="0.2"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</row>
    <row r="858" spans="2:58" x14ac:dyDescent="0.2"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</row>
    <row r="859" spans="2:58" x14ac:dyDescent="0.2"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</row>
    <row r="860" spans="2:58" x14ac:dyDescent="0.2"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</row>
    <row r="861" spans="2:58" x14ac:dyDescent="0.2"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</row>
    <row r="862" spans="2:58" x14ac:dyDescent="0.2"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</row>
    <row r="863" spans="2:58" x14ac:dyDescent="0.2"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</row>
    <row r="864" spans="2:58" x14ac:dyDescent="0.2"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</row>
    <row r="865" spans="2:58" x14ac:dyDescent="0.2"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</row>
    <row r="866" spans="2:58" x14ac:dyDescent="0.2"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</row>
    <row r="867" spans="2:58" x14ac:dyDescent="0.2"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</row>
    <row r="868" spans="2:58" x14ac:dyDescent="0.2"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</row>
    <row r="869" spans="2:58" x14ac:dyDescent="0.2"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</row>
    <row r="870" spans="2:58" x14ac:dyDescent="0.2"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</row>
    <row r="871" spans="2:58" x14ac:dyDescent="0.2"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</row>
    <row r="872" spans="2:58" x14ac:dyDescent="0.2"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</row>
    <row r="873" spans="2:58" x14ac:dyDescent="0.2"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</row>
    <row r="874" spans="2:58" x14ac:dyDescent="0.2"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</row>
    <row r="875" spans="2:58" x14ac:dyDescent="0.2"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</row>
    <row r="876" spans="2:58" x14ac:dyDescent="0.2"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</row>
    <row r="877" spans="2:58" x14ac:dyDescent="0.2"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</row>
    <row r="878" spans="2:58" x14ac:dyDescent="0.2"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</row>
    <row r="879" spans="2:58" x14ac:dyDescent="0.2"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</row>
    <row r="880" spans="2:58" x14ac:dyDescent="0.2"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</row>
    <row r="881" spans="2:58" x14ac:dyDescent="0.2"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</row>
    <row r="882" spans="2:58" x14ac:dyDescent="0.2"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</row>
    <row r="883" spans="2:58" x14ac:dyDescent="0.2"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</row>
    <row r="884" spans="2:58" x14ac:dyDescent="0.2"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</row>
    <row r="885" spans="2:58" x14ac:dyDescent="0.2"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</row>
    <row r="886" spans="2:58" x14ac:dyDescent="0.2"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</row>
    <row r="887" spans="2:58" x14ac:dyDescent="0.2"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</row>
    <row r="888" spans="2:58" x14ac:dyDescent="0.2"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</row>
    <row r="889" spans="2:58" x14ac:dyDescent="0.2"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</row>
    <row r="890" spans="2:58" x14ac:dyDescent="0.2"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</row>
    <row r="891" spans="2:58" x14ac:dyDescent="0.2"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</row>
    <row r="892" spans="2:58" x14ac:dyDescent="0.2"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</row>
    <row r="893" spans="2:58" x14ac:dyDescent="0.2"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</row>
    <row r="894" spans="2:58" x14ac:dyDescent="0.2"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</row>
    <row r="895" spans="2:58" x14ac:dyDescent="0.2"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</row>
    <row r="896" spans="2:58" x14ac:dyDescent="0.2"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</row>
    <row r="897" spans="2:58" x14ac:dyDescent="0.2"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</row>
    <row r="898" spans="2:58" x14ac:dyDescent="0.2"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</row>
    <row r="899" spans="2:58" x14ac:dyDescent="0.2"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</row>
    <row r="900" spans="2:58" x14ac:dyDescent="0.2"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</row>
    <row r="901" spans="2:58" x14ac:dyDescent="0.2"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</row>
    <row r="902" spans="2:58" x14ac:dyDescent="0.2"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</row>
    <row r="903" spans="2:58" x14ac:dyDescent="0.2"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</row>
    <row r="904" spans="2:58" x14ac:dyDescent="0.2"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</row>
    <row r="905" spans="2:58" x14ac:dyDescent="0.2"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</row>
    <row r="906" spans="2:58" x14ac:dyDescent="0.2"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</row>
    <row r="907" spans="2:58" x14ac:dyDescent="0.2"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</row>
    <row r="908" spans="2:58" x14ac:dyDescent="0.2"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</row>
    <row r="909" spans="2:58" x14ac:dyDescent="0.2"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</row>
    <row r="910" spans="2:58" x14ac:dyDescent="0.2"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</row>
    <row r="911" spans="2:58" x14ac:dyDescent="0.2"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</row>
    <row r="912" spans="2:58" x14ac:dyDescent="0.2"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</row>
    <row r="913" spans="2:58" x14ac:dyDescent="0.2"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</row>
    <row r="914" spans="2:58" x14ac:dyDescent="0.2"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</row>
    <row r="915" spans="2:58" x14ac:dyDescent="0.2"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</row>
    <row r="916" spans="2:58" x14ac:dyDescent="0.2"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</row>
    <row r="917" spans="2:58" x14ac:dyDescent="0.2"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</row>
    <row r="918" spans="2:58" x14ac:dyDescent="0.2"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</row>
    <row r="919" spans="2:58" x14ac:dyDescent="0.2"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</row>
    <row r="920" spans="2:58" x14ac:dyDescent="0.2"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</row>
    <row r="921" spans="2:58" x14ac:dyDescent="0.2"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</row>
    <row r="922" spans="2:58" x14ac:dyDescent="0.2"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</row>
    <row r="923" spans="2:58" x14ac:dyDescent="0.2"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</row>
    <row r="924" spans="2:58" x14ac:dyDescent="0.2"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</row>
    <row r="925" spans="2:58" x14ac:dyDescent="0.2"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</row>
    <row r="926" spans="2:58" x14ac:dyDescent="0.2"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</row>
    <row r="927" spans="2:58" x14ac:dyDescent="0.2"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</row>
    <row r="928" spans="2:58" x14ac:dyDescent="0.2"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</row>
    <row r="929" spans="2:58" x14ac:dyDescent="0.2"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</row>
    <row r="930" spans="2:58" x14ac:dyDescent="0.2"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</row>
    <row r="931" spans="2:58" x14ac:dyDescent="0.2"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</row>
    <row r="932" spans="2:58" x14ac:dyDescent="0.2"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</row>
    <row r="933" spans="2:58" x14ac:dyDescent="0.2"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</row>
    <row r="934" spans="2:58" x14ac:dyDescent="0.2"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</row>
    <row r="935" spans="2:58" x14ac:dyDescent="0.2"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</row>
    <row r="936" spans="2:58" x14ac:dyDescent="0.2"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</row>
    <row r="937" spans="2:58" x14ac:dyDescent="0.2"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</row>
    <row r="938" spans="2:58" x14ac:dyDescent="0.2"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</row>
    <row r="939" spans="2:58" x14ac:dyDescent="0.2"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</row>
    <row r="940" spans="2:58" x14ac:dyDescent="0.2"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</row>
    <row r="941" spans="2:58" x14ac:dyDescent="0.2"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</row>
    <row r="942" spans="2:58" x14ac:dyDescent="0.2"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</row>
    <row r="943" spans="2:58" x14ac:dyDescent="0.2"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</row>
    <row r="944" spans="2:58" x14ac:dyDescent="0.2"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</row>
    <row r="945" spans="2:58" x14ac:dyDescent="0.2"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</row>
    <row r="946" spans="2:58" x14ac:dyDescent="0.2"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</row>
    <row r="947" spans="2:58" x14ac:dyDescent="0.2"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</row>
    <row r="948" spans="2:58" x14ac:dyDescent="0.2"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</row>
    <row r="949" spans="2:58" x14ac:dyDescent="0.2"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</row>
    <row r="950" spans="2:58" x14ac:dyDescent="0.2"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</row>
    <row r="951" spans="2:58" x14ac:dyDescent="0.2"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</row>
    <row r="952" spans="2:58" x14ac:dyDescent="0.2"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</row>
    <row r="953" spans="2:58" x14ac:dyDescent="0.2"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</row>
    <row r="954" spans="2:58" x14ac:dyDescent="0.2"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</row>
    <row r="955" spans="2:58" x14ac:dyDescent="0.2"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</row>
    <row r="956" spans="2:58" x14ac:dyDescent="0.2"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</row>
    <row r="957" spans="2:58" x14ac:dyDescent="0.2"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</row>
    <row r="958" spans="2:58" x14ac:dyDescent="0.2"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</row>
    <row r="959" spans="2:58" x14ac:dyDescent="0.2"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</row>
    <row r="960" spans="2:58" x14ac:dyDescent="0.2"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</row>
    <row r="961" spans="2:58" x14ac:dyDescent="0.2"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</row>
    <row r="962" spans="2:58" x14ac:dyDescent="0.2"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</row>
    <row r="963" spans="2:58" x14ac:dyDescent="0.2"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</row>
    <row r="964" spans="2:58" x14ac:dyDescent="0.2"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</row>
    <row r="965" spans="2:58" x14ac:dyDescent="0.2"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</row>
    <row r="966" spans="2:58" x14ac:dyDescent="0.2"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</row>
    <row r="967" spans="2:58" x14ac:dyDescent="0.2"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</row>
    <row r="968" spans="2:58" x14ac:dyDescent="0.2"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</row>
    <row r="969" spans="2:58" x14ac:dyDescent="0.2"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</row>
    <row r="970" spans="2:58" x14ac:dyDescent="0.2"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</row>
    <row r="971" spans="2:58" x14ac:dyDescent="0.2"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</row>
    <row r="972" spans="2:58" x14ac:dyDescent="0.2"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</row>
    <row r="973" spans="2:58" x14ac:dyDescent="0.2"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</row>
    <row r="974" spans="2:58" x14ac:dyDescent="0.2"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</row>
    <row r="975" spans="2:58" x14ac:dyDescent="0.2"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  <c r="BF975" s="8"/>
    </row>
    <row r="976" spans="2:58" x14ac:dyDescent="0.2"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</row>
    <row r="977" spans="2:58" x14ac:dyDescent="0.2"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/>
    </row>
    <row r="978" spans="2:58" x14ac:dyDescent="0.2"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</row>
    <row r="979" spans="2:58" x14ac:dyDescent="0.2"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</row>
    <row r="980" spans="2:58" x14ac:dyDescent="0.2"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/>
    </row>
    <row r="981" spans="2:58" x14ac:dyDescent="0.2"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  <c r="BF981" s="8"/>
    </row>
    <row r="982" spans="2:58" x14ac:dyDescent="0.2"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/>
    </row>
    <row r="983" spans="2:58" x14ac:dyDescent="0.2"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  <c r="BF983" s="8"/>
    </row>
    <row r="984" spans="2:58" x14ac:dyDescent="0.2"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  <c r="BF984" s="8"/>
    </row>
    <row r="985" spans="2:58" x14ac:dyDescent="0.2"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</row>
    <row r="986" spans="2:58" x14ac:dyDescent="0.2"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</row>
    <row r="987" spans="2:58" x14ac:dyDescent="0.2"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  <c r="BF987" s="8"/>
    </row>
    <row r="988" spans="2:58" x14ac:dyDescent="0.2"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  <c r="BF988" s="8"/>
    </row>
    <row r="989" spans="2:58" x14ac:dyDescent="0.2"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/>
    </row>
    <row r="990" spans="2:58" x14ac:dyDescent="0.2"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</row>
    <row r="991" spans="2:58" x14ac:dyDescent="0.2"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</row>
    <row r="992" spans="2:58" x14ac:dyDescent="0.2"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  <c r="BF992" s="8"/>
    </row>
    <row r="993" spans="2:58" x14ac:dyDescent="0.2"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</row>
    <row r="994" spans="2:58" x14ac:dyDescent="0.2"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  <c r="BF994" s="8"/>
    </row>
    <row r="995" spans="2:58" x14ac:dyDescent="0.2"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</row>
    <row r="996" spans="2:58" x14ac:dyDescent="0.2"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</row>
    <row r="997" spans="2:58" x14ac:dyDescent="0.2"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  <c r="BF997" s="8"/>
    </row>
    <row r="998" spans="2:58" x14ac:dyDescent="0.2"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  <c r="BF998" s="8"/>
    </row>
    <row r="999" spans="2:58" x14ac:dyDescent="0.2"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/>
    </row>
    <row r="1000" spans="2:58" x14ac:dyDescent="0.2"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</row>
    <row r="1001" spans="2:58" x14ac:dyDescent="0.2"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8"/>
      <c r="AU1001" s="8"/>
      <c r="AV1001" s="8"/>
      <c r="AW1001" s="8"/>
      <c r="AX1001" s="8"/>
      <c r="AY1001" s="8"/>
      <c r="AZ1001" s="8"/>
      <c r="BA1001" s="8"/>
      <c r="BB1001" s="8"/>
      <c r="BC1001" s="8"/>
      <c r="BD1001" s="8"/>
      <c r="BE1001" s="8"/>
      <c r="BF1001" s="8"/>
    </row>
    <row r="1002" spans="2:58" x14ac:dyDescent="0.2"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  <c r="BE1002" s="8"/>
      <c r="BF1002" s="8"/>
    </row>
    <row r="1003" spans="2:58" x14ac:dyDescent="0.2"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  <c r="BD1003" s="8"/>
      <c r="BE1003" s="8"/>
      <c r="BF1003" s="8"/>
    </row>
    <row r="1004" spans="2:58" x14ac:dyDescent="0.2"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  <c r="AT1004" s="8"/>
      <c r="AU1004" s="8"/>
      <c r="AV1004" s="8"/>
      <c r="AW1004" s="8"/>
      <c r="AX1004" s="8"/>
      <c r="AY1004" s="8"/>
      <c r="AZ1004" s="8"/>
      <c r="BA1004" s="8"/>
      <c r="BB1004" s="8"/>
      <c r="BC1004" s="8"/>
      <c r="BD1004" s="8"/>
      <c r="BE1004" s="8"/>
      <c r="BF1004" s="8"/>
    </row>
    <row r="1005" spans="2:58" x14ac:dyDescent="0.2"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AT1005" s="8"/>
      <c r="AU1005" s="8"/>
      <c r="AV1005" s="8"/>
      <c r="AW1005" s="8"/>
      <c r="AX1005" s="8"/>
      <c r="AY1005" s="8"/>
      <c r="AZ1005" s="8"/>
      <c r="BA1005" s="8"/>
      <c r="BB1005" s="8"/>
      <c r="BC1005" s="8"/>
      <c r="BD1005" s="8"/>
      <c r="BE1005" s="8"/>
      <c r="BF1005" s="8"/>
    </row>
    <row r="1006" spans="2:58" x14ac:dyDescent="0.2"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AT1006" s="8"/>
      <c r="AU1006" s="8"/>
      <c r="AV1006" s="8"/>
      <c r="AW1006" s="8"/>
      <c r="AX1006" s="8"/>
      <c r="AY1006" s="8"/>
      <c r="AZ1006" s="8"/>
      <c r="BA1006" s="8"/>
      <c r="BB1006" s="8"/>
      <c r="BC1006" s="8"/>
      <c r="BD1006" s="8"/>
      <c r="BE1006" s="8"/>
      <c r="BF1006" s="8"/>
    </row>
    <row r="1007" spans="2:58" x14ac:dyDescent="0.2"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  <c r="AT1007" s="8"/>
      <c r="AU1007" s="8"/>
      <c r="AV1007" s="8"/>
      <c r="AW1007" s="8"/>
      <c r="AX1007" s="8"/>
      <c r="AY1007" s="8"/>
      <c r="AZ1007" s="8"/>
      <c r="BA1007" s="8"/>
      <c r="BB1007" s="8"/>
      <c r="BC1007" s="8"/>
      <c r="BD1007" s="8"/>
      <c r="BE1007" s="8"/>
      <c r="BF1007" s="8"/>
    </row>
    <row r="1008" spans="2:58" x14ac:dyDescent="0.2"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  <c r="AS1008" s="8"/>
      <c r="AT1008" s="8"/>
      <c r="AU1008" s="8"/>
      <c r="AV1008" s="8"/>
      <c r="AW1008" s="8"/>
      <c r="AX1008" s="8"/>
      <c r="AY1008" s="8"/>
      <c r="AZ1008" s="8"/>
      <c r="BA1008" s="8"/>
      <c r="BB1008" s="8"/>
      <c r="BC1008" s="8"/>
      <c r="BD1008" s="8"/>
      <c r="BE1008" s="8"/>
      <c r="BF1008" s="8"/>
    </row>
    <row r="1009" spans="2:58" x14ac:dyDescent="0.2"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8"/>
      <c r="AU1009" s="8"/>
      <c r="AV1009" s="8"/>
      <c r="AW1009" s="8"/>
      <c r="AX1009" s="8"/>
      <c r="AY1009" s="8"/>
      <c r="AZ1009" s="8"/>
      <c r="BA1009" s="8"/>
      <c r="BB1009" s="8"/>
      <c r="BC1009" s="8"/>
      <c r="BD1009" s="8"/>
      <c r="BE1009" s="8"/>
      <c r="BF1009" s="8"/>
    </row>
    <row r="1010" spans="2:58" x14ac:dyDescent="0.2"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  <c r="AS1010" s="8"/>
      <c r="AT1010" s="8"/>
      <c r="AU1010" s="8"/>
      <c r="AV1010" s="8"/>
      <c r="AW1010" s="8"/>
      <c r="AX1010" s="8"/>
      <c r="AY1010" s="8"/>
      <c r="AZ1010" s="8"/>
      <c r="BA1010" s="8"/>
      <c r="BB1010" s="8"/>
      <c r="BC1010" s="8"/>
      <c r="BD1010" s="8"/>
      <c r="BE1010" s="8"/>
      <c r="BF1010" s="8"/>
    </row>
    <row r="1011" spans="2:58" x14ac:dyDescent="0.2"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8"/>
      <c r="AU1011" s="8"/>
      <c r="AV1011" s="8"/>
      <c r="AW1011" s="8"/>
      <c r="AX1011" s="8"/>
      <c r="AY1011" s="8"/>
      <c r="AZ1011" s="8"/>
      <c r="BA1011" s="8"/>
      <c r="BB1011" s="8"/>
      <c r="BC1011" s="8"/>
      <c r="BD1011" s="8"/>
      <c r="BE1011" s="8"/>
      <c r="BF1011" s="8"/>
    </row>
    <row r="1012" spans="2:58" x14ac:dyDescent="0.2"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  <c r="AS1012" s="8"/>
      <c r="AT1012" s="8"/>
      <c r="AU1012" s="8"/>
      <c r="AV1012" s="8"/>
      <c r="AW1012" s="8"/>
      <c r="AX1012" s="8"/>
      <c r="AY1012" s="8"/>
      <c r="AZ1012" s="8"/>
      <c r="BA1012" s="8"/>
      <c r="BB1012" s="8"/>
      <c r="BC1012" s="8"/>
      <c r="BD1012" s="8"/>
      <c r="BE1012" s="8"/>
      <c r="BF1012" s="8"/>
    </row>
    <row r="1013" spans="2:58" x14ac:dyDescent="0.2"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/>
      <c r="AU1013" s="8"/>
      <c r="AV1013" s="8"/>
      <c r="AW1013" s="8"/>
      <c r="AX1013" s="8"/>
      <c r="AY1013" s="8"/>
      <c r="AZ1013" s="8"/>
      <c r="BA1013" s="8"/>
      <c r="BB1013" s="8"/>
      <c r="BC1013" s="8"/>
      <c r="BD1013" s="8"/>
      <c r="BE1013" s="8"/>
      <c r="BF1013" s="8"/>
    </row>
    <row r="1014" spans="2:58" x14ac:dyDescent="0.2"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  <c r="AY1014" s="8"/>
      <c r="AZ1014" s="8"/>
      <c r="BA1014" s="8"/>
      <c r="BB1014" s="8"/>
      <c r="BC1014" s="8"/>
      <c r="BD1014" s="8"/>
      <c r="BE1014" s="8"/>
      <c r="BF1014" s="8"/>
    </row>
    <row r="1015" spans="2:58" x14ac:dyDescent="0.2"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  <c r="AS1015" s="8"/>
      <c r="AT1015" s="8"/>
      <c r="AU1015" s="8"/>
      <c r="AV1015" s="8"/>
      <c r="AW1015" s="8"/>
      <c r="AX1015" s="8"/>
      <c r="AY1015" s="8"/>
      <c r="AZ1015" s="8"/>
      <c r="BA1015" s="8"/>
      <c r="BB1015" s="8"/>
      <c r="BC1015" s="8"/>
      <c r="BD1015" s="8"/>
      <c r="BE1015" s="8"/>
      <c r="BF1015" s="8"/>
    </row>
    <row r="1016" spans="2:58" x14ac:dyDescent="0.2"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8"/>
      <c r="AX1016" s="8"/>
      <c r="AY1016" s="8"/>
      <c r="AZ1016" s="8"/>
      <c r="BA1016" s="8"/>
      <c r="BB1016" s="8"/>
      <c r="BC1016" s="8"/>
      <c r="BD1016" s="8"/>
      <c r="BE1016" s="8"/>
      <c r="BF1016" s="8"/>
    </row>
    <row r="1017" spans="2:58" x14ac:dyDescent="0.2"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  <c r="BB1017" s="8"/>
      <c r="BC1017" s="8"/>
      <c r="BD1017" s="8"/>
      <c r="BE1017" s="8"/>
      <c r="BF1017" s="8"/>
    </row>
    <row r="1018" spans="2:58" x14ac:dyDescent="0.2"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8"/>
      <c r="AX1018" s="8"/>
      <c r="AY1018" s="8"/>
      <c r="AZ1018" s="8"/>
      <c r="BA1018" s="8"/>
      <c r="BB1018" s="8"/>
      <c r="BC1018" s="8"/>
      <c r="BD1018" s="8"/>
      <c r="BE1018" s="8"/>
      <c r="BF1018" s="8"/>
    </row>
    <row r="1019" spans="2:58" x14ac:dyDescent="0.2"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8"/>
      <c r="AX1019" s="8"/>
      <c r="AY1019" s="8"/>
      <c r="AZ1019" s="8"/>
      <c r="BA1019" s="8"/>
      <c r="BB1019" s="8"/>
      <c r="BC1019" s="8"/>
      <c r="BD1019" s="8"/>
      <c r="BE1019" s="8"/>
      <c r="BF1019" s="8"/>
    </row>
    <row r="1020" spans="2:58" x14ac:dyDescent="0.2"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/>
      <c r="AU1020" s="8"/>
      <c r="AV1020" s="8"/>
      <c r="AW1020" s="8"/>
      <c r="AX1020" s="8"/>
      <c r="AY1020" s="8"/>
      <c r="AZ1020" s="8"/>
      <c r="BA1020" s="8"/>
      <c r="BB1020" s="8"/>
      <c r="BC1020" s="8"/>
      <c r="BD1020" s="8"/>
      <c r="BE1020" s="8"/>
      <c r="BF1020" s="8"/>
    </row>
    <row r="1021" spans="2:58" x14ac:dyDescent="0.2"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  <c r="BB1021" s="8"/>
      <c r="BC1021" s="8"/>
      <c r="BD1021" s="8"/>
      <c r="BE1021" s="8"/>
      <c r="BF1021" s="8"/>
    </row>
    <row r="1022" spans="2:58" x14ac:dyDescent="0.2"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8"/>
      <c r="BD1022" s="8"/>
      <c r="BE1022" s="8"/>
      <c r="BF1022" s="8"/>
    </row>
    <row r="1023" spans="2:58" x14ac:dyDescent="0.2"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/>
      <c r="BD1023" s="8"/>
      <c r="BE1023" s="8"/>
      <c r="BF1023" s="8"/>
    </row>
    <row r="1024" spans="2:58" x14ac:dyDescent="0.2"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  <c r="BB1024" s="8"/>
      <c r="BC1024" s="8"/>
      <c r="BD1024" s="8"/>
      <c r="BE1024" s="8"/>
      <c r="BF1024" s="8"/>
    </row>
    <row r="1025" spans="2:58" x14ac:dyDescent="0.2"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  <c r="BB1025" s="8"/>
      <c r="BC1025" s="8"/>
      <c r="BD1025" s="8"/>
      <c r="BE1025" s="8"/>
      <c r="BF1025" s="8"/>
    </row>
    <row r="1026" spans="2:58" x14ac:dyDescent="0.2"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/>
      <c r="BB1026" s="8"/>
      <c r="BC1026" s="8"/>
      <c r="BD1026" s="8"/>
      <c r="BE1026" s="8"/>
      <c r="BF1026" s="8"/>
    </row>
    <row r="1027" spans="2:58" x14ac:dyDescent="0.2"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  <c r="AU1027" s="8"/>
      <c r="AV1027" s="8"/>
      <c r="AW1027" s="8"/>
      <c r="AX1027" s="8"/>
      <c r="AY1027" s="8"/>
      <c r="AZ1027" s="8"/>
      <c r="BA1027" s="8"/>
      <c r="BB1027" s="8"/>
      <c r="BC1027" s="8"/>
      <c r="BD1027" s="8"/>
      <c r="BE1027" s="8"/>
      <c r="BF1027" s="8"/>
    </row>
    <row r="1028" spans="2:58" x14ac:dyDescent="0.2"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  <c r="BB1028" s="8"/>
      <c r="BC1028" s="8"/>
      <c r="BD1028" s="8"/>
      <c r="BE1028" s="8"/>
      <c r="BF1028" s="8"/>
    </row>
    <row r="1029" spans="2:58" x14ac:dyDescent="0.2"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  <c r="AU1029" s="8"/>
      <c r="AV1029" s="8"/>
      <c r="AW1029" s="8"/>
      <c r="AX1029" s="8"/>
      <c r="AY1029" s="8"/>
      <c r="AZ1029" s="8"/>
      <c r="BA1029" s="8"/>
      <c r="BB1029" s="8"/>
      <c r="BC1029" s="8"/>
      <c r="BD1029" s="8"/>
      <c r="BE1029" s="8"/>
      <c r="BF1029" s="8"/>
    </row>
    <row r="1030" spans="2:58" x14ac:dyDescent="0.2"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  <c r="BC1030" s="8"/>
      <c r="BD1030" s="8"/>
      <c r="BE1030" s="8"/>
      <c r="BF1030" s="8"/>
    </row>
    <row r="1031" spans="2:58" x14ac:dyDescent="0.2"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  <c r="AU1031" s="8"/>
      <c r="AV1031" s="8"/>
      <c r="AW1031" s="8"/>
      <c r="AX1031" s="8"/>
      <c r="AY1031" s="8"/>
      <c r="AZ1031" s="8"/>
      <c r="BA1031" s="8"/>
      <c r="BB1031" s="8"/>
      <c r="BC1031" s="8"/>
      <c r="BD1031" s="8"/>
      <c r="BE1031" s="8"/>
      <c r="BF1031" s="8"/>
    </row>
    <row r="1032" spans="2:58" x14ac:dyDescent="0.2"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  <c r="BB1032" s="8"/>
      <c r="BC1032" s="8"/>
      <c r="BD1032" s="8"/>
      <c r="BE1032" s="8"/>
      <c r="BF1032" s="8"/>
    </row>
    <row r="1033" spans="2:58" x14ac:dyDescent="0.2"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  <c r="AS1033" s="8"/>
      <c r="AT1033" s="8"/>
      <c r="AU1033" s="8"/>
      <c r="AV1033" s="8"/>
      <c r="AW1033" s="8"/>
      <c r="AX1033" s="8"/>
      <c r="AY1033" s="8"/>
      <c r="AZ1033" s="8"/>
      <c r="BA1033" s="8"/>
      <c r="BB1033" s="8"/>
      <c r="BC1033" s="8"/>
      <c r="BD1033" s="8"/>
      <c r="BE1033" s="8"/>
      <c r="BF1033" s="8"/>
    </row>
    <row r="1034" spans="2:58" x14ac:dyDescent="0.2"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8"/>
      <c r="AU1034" s="8"/>
      <c r="AV1034" s="8"/>
      <c r="AW1034" s="8"/>
      <c r="AX1034" s="8"/>
      <c r="AY1034" s="8"/>
      <c r="AZ1034" s="8"/>
      <c r="BA1034" s="8"/>
      <c r="BB1034" s="8"/>
      <c r="BC1034" s="8"/>
      <c r="BD1034" s="8"/>
      <c r="BE1034" s="8"/>
      <c r="BF1034" s="8"/>
    </row>
    <row r="1035" spans="2:58" x14ac:dyDescent="0.2"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8"/>
      <c r="AU1035" s="8"/>
      <c r="AV1035" s="8"/>
      <c r="AW1035" s="8"/>
      <c r="AX1035" s="8"/>
      <c r="AY1035" s="8"/>
      <c r="AZ1035" s="8"/>
      <c r="BA1035" s="8"/>
      <c r="BB1035" s="8"/>
      <c r="BC1035" s="8"/>
      <c r="BD1035" s="8"/>
      <c r="BE1035" s="8"/>
      <c r="BF1035" s="8"/>
    </row>
    <row r="1036" spans="2:58" x14ac:dyDescent="0.2"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  <c r="AV1036" s="8"/>
      <c r="AW1036" s="8"/>
      <c r="AX1036" s="8"/>
      <c r="AY1036" s="8"/>
      <c r="AZ1036" s="8"/>
      <c r="BA1036" s="8"/>
      <c r="BB1036" s="8"/>
      <c r="BC1036" s="8"/>
      <c r="BD1036" s="8"/>
      <c r="BE1036" s="8"/>
      <c r="BF1036" s="8"/>
    </row>
    <row r="1037" spans="2:58" x14ac:dyDescent="0.2"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  <c r="AS1037" s="8"/>
      <c r="AT1037" s="8"/>
      <c r="AU1037" s="8"/>
      <c r="AV1037" s="8"/>
      <c r="AW1037" s="8"/>
      <c r="AX1037" s="8"/>
      <c r="AY1037" s="8"/>
      <c r="AZ1037" s="8"/>
      <c r="BA1037" s="8"/>
      <c r="BB1037" s="8"/>
      <c r="BC1037" s="8"/>
      <c r="BD1037" s="8"/>
      <c r="BE1037" s="8"/>
      <c r="BF1037" s="8"/>
    </row>
    <row r="1038" spans="2:58" x14ac:dyDescent="0.2"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  <c r="AS1038" s="8"/>
      <c r="AT1038" s="8"/>
      <c r="AU1038" s="8"/>
      <c r="AV1038" s="8"/>
      <c r="AW1038" s="8"/>
      <c r="AX1038" s="8"/>
      <c r="AY1038" s="8"/>
      <c r="AZ1038" s="8"/>
      <c r="BA1038" s="8"/>
      <c r="BB1038" s="8"/>
      <c r="BC1038" s="8"/>
      <c r="BD1038" s="8"/>
      <c r="BE1038" s="8"/>
      <c r="BF1038" s="8"/>
    </row>
    <row r="1039" spans="2:58" x14ac:dyDescent="0.2"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  <c r="AQ1039" s="8"/>
      <c r="AR1039" s="8"/>
      <c r="AS1039" s="8"/>
      <c r="AT1039" s="8"/>
      <c r="AU1039" s="8"/>
      <c r="AV1039" s="8"/>
      <c r="AW1039" s="8"/>
      <c r="AX1039" s="8"/>
      <c r="AY1039" s="8"/>
      <c r="AZ1039" s="8"/>
      <c r="BA1039" s="8"/>
      <c r="BB1039" s="8"/>
      <c r="BC1039" s="8"/>
      <c r="BD1039" s="8"/>
      <c r="BE1039" s="8"/>
      <c r="BF1039" s="8"/>
    </row>
    <row r="1040" spans="2:58" x14ac:dyDescent="0.2"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S1040" s="8"/>
      <c r="AT1040" s="8"/>
      <c r="AU1040" s="8"/>
      <c r="AV1040" s="8"/>
      <c r="AW1040" s="8"/>
      <c r="AX1040" s="8"/>
      <c r="AY1040" s="8"/>
      <c r="AZ1040" s="8"/>
      <c r="BA1040" s="8"/>
      <c r="BB1040" s="8"/>
      <c r="BC1040" s="8"/>
      <c r="BD1040" s="8"/>
      <c r="BE1040" s="8"/>
      <c r="BF1040" s="8"/>
    </row>
    <row r="1041" spans="2:58" x14ac:dyDescent="0.2"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  <c r="AS1041" s="8"/>
      <c r="AT1041" s="8"/>
      <c r="AU1041" s="8"/>
      <c r="AV1041" s="8"/>
      <c r="AW1041" s="8"/>
      <c r="AX1041" s="8"/>
      <c r="AY1041" s="8"/>
      <c r="AZ1041" s="8"/>
      <c r="BA1041" s="8"/>
      <c r="BB1041" s="8"/>
      <c r="BC1041" s="8"/>
      <c r="BD1041" s="8"/>
      <c r="BE1041" s="8"/>
      <c r="BF1041" s="8"/>
    </row>
    <row r="1042" spans="2:58" x14ac:dyDescent="0.2"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S1042" s="8"/>
      <c r="AT1042" s="8"/>
      <c r="AU1042" s="8"/>
      <c r="AV1042" s="8"/>
      <c r="AW1042" s="8"/>
      <c r="AX1042" s="8"/>
      <c r="AY1042" s="8"/>
      <c r="AZ1042" s="8"/>
      <c r="BA1042" s="8"/>
      <c r="BB1042" s="8"/>
      <c r="BC1042" s="8"/>
      <c r="BD1042" s="8"/>
      <c r="BE1042" s="8"/>
      <c r="BF1042" s="8"/>
    </row>
    <row r="1043" spans="2:58" x14ac:dyDescent="0.2"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  <c r="AS1043" s="8"/>
      <c r="AT1043" s="8"/>
      <c r="AU1043" s="8"/>
      <c r="AV1043" s="8"/>
      <c r="AW1043" s="8"/>
      <c r="AX1043" s="8"/>
      <c r="AY1043" s="8"/>
      <c r="AZ1043" s="8"/>
      <c r="BA1043" s="8"/>
      <c r="BB1043" s="8"/>
      <c r="BC1043" s="8"/>
      <c r="BD1043" s="8"/>
      <c r="BE1043" s="8"/>
      <c r="BF1043" s="8"/>
    </row>
    <row r="1044" spans="2:58" x14ac:dyDescent="0.2"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  <c r="AS1044" s="8"/>
      <c r="AT1044" s="8"/>
      <c r="AU1044" s="8"/>
      <c r="AV1044" s="8"/>
      <c r="AW1044" s="8"/>
      <c r="AX1044" s="8"/>
      <c r="AY1044" s="8"/>
      <c r="AZ1044" s="8"/>
      <c r="BA1044" s="8"/>
      <c r="BB1044" s="8"/>
      <c r="BC1044" s="8"/>
      <c r="BD1044" s="8"/>
      <c r="BE1044" s="8"/>
      <c r="BF1044" s="8"/>
    </row>
    <row r="1045" spans="2:58" x14ac:dyDescent="0.2"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  <c r="AN1045" s="8"/>
      <c r="AO1045" s="8"/>
      <c r="AP1045" s="8"/>
      <c r="AQ1045" s="8"/>
      <c r="AR1045" s="8"/>
      <c r="AS1045" s="8"/>
      <c r="AT1045" s="8"/>
      <c r="AU1045" s="8"/>
      <c r="AV1045" s="8"/>
      <c r="AW1045" s="8"/>
      <c r="AX1045" s="8"/>
      <c r="AY1045" s="8"/>
      <c r="AZ1045" s="8"/>
      <c r="BA1045" s="8"/>
      <c r="BB1045" s="8"/>
      <c r="BC1045" s="8"/>
      <c r="BD1045" s="8"/>
      <c r="BE1045" s="8"/>
      <c r="BF1045" s="8"/>
    </row>
    <row r="1046" spans="2:58" x14ac:dyDescent="0.2"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  <c r="AR1046" s="8"/>
      <c r="AS1046" s="8"/>
      <c r="AT1046" s="8"/>
      <c r="AU1046" s="8"/>
      <c r="AV1046" s="8"/>
      <c r="AW1046" s="8"/>
      <c r="AX1046" s="8"/>
      <c r="AY1046" s="8"/>
      <c r="AZ1046" s="8"/>
      <c r="BA1046" s="8"/>
      <c r="BB1046" s="8"/>
      <c r="BC1046" s="8"/>
      <c r="BD1046" s="8"/>
      <c r="BE1046" s="8"/>
      <c r="BF1046" s="8"/>
    </row>
    <row r="1047" spans="2:58" x14ac:dyDescent="0.2"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/>
      <c r="AP1047" s="8"/>
      <c r="AQ1047" s="8"/>
      <c r="AR1047" s="8"/>
      <c r="AS1047" s="8"/>
      <c r="AT1047" s="8"/>
      <c r="AU1047" s="8"/>
      <c r="AV1047" s="8"/>
      <c r="AW1047" s="8"/>
      <c r="AX1047" s="8"/>
      <c r="AY1047" s="8"/>
      <c r="AZ1047" s="8"/>
      <c r="BA1047" s="8"/>
      <c r="BB1047" s="8"/>
      <c r="BC1047" s="8"/>
      <c r="BD1047" s="8"/>
      <c r="BE1047" s="8"/>
      <c r="BF1047" s="8"/>
    </row>
    <row r="1048" spans="2:58" x14ac:dyDescent="0.2"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  <c r="AS1048" s="8"/>
      <c r="AT1048" s="8"/>
      <c r="AU1048" s="8"/>
      <c r="AV1048" s="8"/>
      <c r="AW1048" s="8"/>
      <c r="AX1048" s="8"/>
      <c r="AY1048" s="8"/>
      <c r="AZ1048" s="8"/>
      <c r="BA1048" s="8"/>
      <c r="BB1048" s="8"/>
      <c r="BC1048" s="8"/>
      <c r="BD1048" s="8"/>
      <c r="BE1048" s="8"/>
      <c r="BF1048" s="8"/>
    </row>
    <row r="1049" spans="2:58" x14ac:dyDescent="0.2"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  <c r="AS1049" s="8"/>
      <c r="AT1049" s="8"/>
      <c r="AU1049" s="8"/>
      <c r="AV1049" s="8"/>
      <c r="AW1049" s="8"/>
      <c r="AX1049" s="8"/>
      <c r="AY1049" s="8"/>
      <c r="AZ1049" s="8"/>
      <c r="BA1049" s="8"/>
      <c r="BB1049" s="8"/>
      <c r="BC1049" s="8"/>
      <c r="BD1049" s="8"/>
      <c r="BE1049" s="8"/>
      <c r="BF1049" s="8"/>
    </row>
    <row r="1050" spans="2:58" x14ac:dyDescent="0.2"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  <c r="AS1050" s="8"/>
      <c r="AT1050" s="8"/>
      <c r="AU1050" s="8"/>
      <c r="AV1050" s="8"/>
      <c r="AW1050" s="8"/>
      <c r="AX1050" s="8"/>
      <c r="AY1050" s="8"/>
      <c r="AZ1050" s="8"/>
      <c r="BA1050" s="8"/>
      <c r="BB1050" s="8"/>
      <c r="BC1050" s="8"/>
      <c r="BD1050" s="8"/>
      <c r="BE1050" s="8"/>
      <c r="BF1050" s="8"/>
    </row>
    <row r="1051" spans="2:58" x14ac:dyDescent="0.2"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  <c r="AS1051" s="8"/>
      <c r="AT1051" s="8"/>
      <c r="AU1051" s="8"/>
      <c r="AV1051" s="8"/>
      <c r="AW1051" s="8"/>
      <c r="AX1051" s="8"/>
      <c r="AY1051" s="8"/>
      <c r="AZ1051" s="8"/>
      <c r="BA1051" s="8"/>
      <c r="BB1051" s="8"/>
      <c r="BC1051" s="8"/>
      <c r="BD1051" s="8"/>
      <c r="BE1051" s="8"/>
      <c r="BF1051" s="8"/>
    </row>
    <row r="1052" spans="2:58" x14ac:dyDescent="0.2"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  <c r="AN1052" s="8"/>
      <c r="AO1052" s="8"/>
      <c r="AP1052" s="8"/>
      <c r="AQ1052" s="8"/>
      <c r="AR1052" s="8"/>
      <c r="AS1052" s="8"/>
      <c r="AT1052" s="8"/>
      <c r="AU1052" s="8"/>
      <c r="AV1052" s="8"/>
      <c r="AW1052" s="8"/>
      <c r="AX1052" s="8"/>
      <c r="AY1052" s="8"/>
      <c r="AZ1052" s="8"/>
      <c r="BA1052" s="8"/>
      <c r="BB1052" s="8"/>
      <c r="BC1052" s="8"/>
      <c r="BD1052" s="8"/>
      <c r="BE1052" s="8"/>
      <c r="BF1052" s="8"/>
    </row>
    <row r="1053" spans="2:58" x14ac:dyDescent="0.2"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8"/>
      <c r="AS1053" s="8"/>
      <c r="AT1053" s="8"/>
      <c r="AU1053" s="8"/>
      <c r="AV1053" s="8"/>
      <c r="AW1053" s="8"/>
      <c r="AX1053" s="8"/>
      <c r="AY1053" s="8"/>
      <c r="AZ1053" s="8"/>
      <c r="BA1053" s="8"/>
      <c r="BB1053" s="8"/>
      <c r="BC1053" s="8"/>
      <c r="BD1053" s="8"/>
      <c r="BE1053" s="8"/>
      <c r="BF1053" s="8"/>
    </row>
    <row r="1054" spans="2:58" x14ac:dyDescent="0.2"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8"/>
      <c r="AN1054" s="8"/>
      <c r="AO1054" s="8"/>
      <c r="AP1054" s="8"/>
      <c r="AQ1054" s="8"/>
      <c r="AR1054" s="8"/>
      <c r="AS1054" s="8"/>
      <c r="AT1054" s="8"/>
      <c r="AU1054" s="8"/>
      <c r="AV1054" s="8"/>
      <c r="AW1054" s="8"/>
      <c r="AX1054" s="8"/>
      <c r="AY1054" s="8"/>
      <c r="AZ1054" s="8"/>
      <c r="BA1054" s="8"/>
      <c r="BB1054" s="8"/>
      <c r="BC1054" s="8"/>
      <c r="BD1054" s="8"/>
      <c r="BE1054" s="8"/>
      <c r="BF1054" s="8"/>
    </row>
    <row r="1055" spans="2:58" x14ac:dyDescent="0.2"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8"/>
      <c r="AN1055" s="8"/>
      <c r="AO1055" s="8"/>
      <c r="AP1055" s="8"/>
      <c r="AQ1055" s="8"/>
      <c r="AR1055" s="8"/>
      <c r="AS1055" s="8"/>
      <c r="AT1055" s="8"/>
      <c r="AU1055" s="8"/>
      <c r="AV1055" s="8"/>
      <c r="AW1055" s="8"/>
      <c r="AX1055" s="8"/>
      <c r="AY1055" s="8"/>
      <c r="AZ1055" s="8"/>
      <c r="BA1055" s="8"/>
      <c r="BB1055" s="8"/>
      <c r="BC1055" s="8"/>
      <c r="BD1055" s="8"/>
      <c r="BE1055" s="8"/>
      <c r="BF1055" s="8"/>
    </row>
    <row r="1056" spans="2:58" x14ac:dyDescent="0.2"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  <c r="AN1056" s="8"/>
      <c r="AO1056" s="8"/>
      <c r="AP1056" s="8"/>
      <c r="AQ1056" s="8"/>
      <c r="AR1056" s="8"/>
      <c r="AS1056" s="8"/>
      <c r="AT1056" s="8"/>
      <c r="AU1056" s="8"/>
      <c r="AV1056" s="8"/>
      <c r="AW1056" s="8"/>
      <c r="AX1056" s="8"/>
      <c r="AY1056" s="8"/>
      <c r="AZ1056" s="8"/>
      <c r="BA1056" s="8"/>
      <c r="BB1056" s="8"/>
      <c r="BC1056" s="8"/>
      <c r="BD1056" s="8"/>
      <c r="BE1056" s="8"/>
      <c r="BF1056" s="8"/>
    </row>
    <row r="1057" spans="2:58" x14ac:dyDescent="0.2"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8"/>
      <c r="AN1057" s="8"/>
      <c r="AO1057" s="8"/>
      <c r="AP1057" s="8"/>
      <c r="AQ1057" s="8"/>
      <c r="AR1057" s="8"/>
      <c r="AS1057" s="8"/>
      <c r="AT1057" s="8"/>
      <c r="AU1057" s="8"/>
      <c r="AV1057" s="8"/>
      <c r="AW1057" s="8"/>
      <c r="AX1057" s="8"/>
      <c r="AY1057" s="8"/>
      <c r="AZ1057" s="8"/>
      <c r="BA1057" s="8"/>
      <c r="BB1057" s="8"/>
      <c r="BC1057" s="8"/>
      <c r="BD1057" s="8"/>
      <c r="BE1057" s="8"/>
      <c r="BF1057" s="8"/>
    </row>
    <row r="1058" spans="2:58" x14ac:dyDescent="0.2"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8"/>
      <c r="AN1058" s="8"/>
      <c r="AO1058" s="8"/>
      <c r="AP1058" s="8"/>
      <c r="AQ1058" s="8"/>
      <c r="AR1058" s="8"/>
      <c r="AS1058" s="8"/>
      <c r="AT1058" s="8"/>
      <c r="AU1058" s="8"/>
      <c r="AV1058" s="8"/>
      <c r="AW1058" s="8"/>
      <c r="AX1058" s="8"/>
      <c r="AY1058" s="8"/>
      <c r="AZ1058" s="8"/>
      <c r="BA1058" s="8"/>
      <c r="BB1058" s="8"/>
      <c r="BC1058" s="8"/>
      <c r="BD1058" s="8"/>
      <c r="BE1058" s="8"/>
      <c r="BF1058" s="8"/>
    </row>
    <row r="1059" spans="2:58" x14ac:dyDescent="0.2"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  <c r="AN1059" s="8"/>
      <c r="AO1059" s="8"/>
      <c r="AP1059" s="8"/>
      <c r="AQ1059" s="8"/>
      <c r="AR1059" s="8"/>
      <c r="AS1059" s="8"/>
      <c r="AT1059" s="8"/>
      <c r="AU1059" s="8"/>
      <c r="AV1059" s="8"/>
      <c r="AW1059" s="8"/>
      <c r="AX1059" s="8"/>
      <c r="AY1059" s="8"/>
      <c r="AZ1059" s="8"/>
      <c r="BA1059" s="8"/>
      <c r="BB1059" s="8"/>
      <c r="BC1059" s="8"/>
      <c r="BD1059" s="8"/>
      <c r="BE1059" s="8"/>
      <c r="BF1059" s="8"/>
    </row>
    <row r="1060" spans="2:58" x14ac:dyDescent="0.2"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  <c r="AN1060" s="8"/>
      <c r="AO1060" s="8"/>
      <c r="AP1060" s="8"/>
      <c r="AQ1060" s="8"/>
      <c r="AR1060" s="8"/>
      <c r="AS1060" s="8"/>
      <c r="AT1060" s="8"/>
      <c r="AU1060" s="8"/>
      <c r="AV1060" s="8"/>
      <c r="AW1060" s="8"/>
      <c r="AX1060" s="8"/>
      <c r="AY1060" s="8"/>
      <c r="AZ1060" s="8"/>
      <c r="BA1060" s="8"/>
      <c r="BB1060" s="8"/>
      <c r="BC1060" s="8"/>
      <c r="BD1060" s="8"/>
      <c r="BE1060" s="8"/>
      <c r="BF1060" s="8"/>
    </row>
    <row r="1061" spans="2:58" x14ac:dyDescent="0.2"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  <c r="AM1061" s="8"/>
      <c r="AN1061" s="8"/>
      <c r="AO1061" s="8"/>
      <c r="AP1061" s="8"/>
      <c r="AQ1061" s="8"/>
      <c r="AR1061" s="8"/>
      <c r="AS1061" s="8"/>
      <c r="AT1061" s="8"/>
      <c r="AU1061" s="8"/>
      <c r="AV1061" s="8"/>
      <c r="AW1061" s="8"/>
      <c r="AX1061" s="8"/>
      <c r="AY1061" s="8"/>
      <c r="AZ1061" s="8"/>
      <c r="BA1061" s="8"/>
      <c r="BB1061" s="8"/>
      <c r="BC1061" s="8"/>
      <c r="BD1061" s="8"/>
      <c r="BE1061" s="8"/>
      <c r="BF1061" s="8"/>
    </row>
    <row r="1062" spans="2:58" x14ac:dyDescent="0.2"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  <c r="AM1062" s="8"/>
      <c r="AN1062" s="8"/>
      <c r="AO1062" s="8"/>
      <c r="AP1062" s="8"/>
      <c r="AQ1062" s="8"/>
      <c r="AR1062" s="8"/>
      <c r="AS1062" s="8"/>
      <c r="AT1062" s="8"/>
      <c r="AU1062" s="8"/>
      <c r="AV1062" s="8"/>
      <c r="AW1062" s="8"/>
      <c r="AX1062" s="8"/>
      <c r="AY1062" s="8"/>
      <c r="AZ1062" s="8"/>
      <c r="BA1062" s="8"/>
      <c r="BB1062" s="8"/>
      <c r="BC1062" s="8"/>
      <c r="BD1062" s="8"/>
      <c r="BE1062" s="8"/>
      <c r="BF1062" s="8"/>
    </row>
    <row r="1063" spans="2:58" x14ac:dyDescent="0.2"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  <c r="AM1063" s="8"/>
      <c r="AN1063" s="8"/>
      <c r="AO1063" s="8"/>
      <c r="AP1063" s="8"/>
      <c r="AQ1063" s="8"/>
      <c r="AR1063" s="8"/>
      <c r="AS1063" s="8"/>
      <c r="AT1063" s="8"/>
      <c r="AU1063" s="8"/>
      <c r="AV1063" s="8"/>
      <c r="AW1063" s="8"/>
      <c r="AX1063" s="8"/>
      <c r="AY1063" s="8"/>
      <c r="AZ1063" s="8"/>
      <c r="BA1063" s="8"/>
      <c r="BB1063" s="8"/>
      <c r="BC1063" s="8"/>
      <c r="BD1063" s="8"/>
      <c r="BE1063" s="8"/>
      <c r="BF1063" s="8"/>
    </row>
    <row r="1064" spans="2:58" x14ac:dyDescent="0.2"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  <c r="AN1064" s="8"/>
      <c r="AO1064" s="8"/>
      <c r="AP1064" s="8"/>
      <c r="AQ1064" s="8"/>
      <c r="AR1064" s="8"/>
      <c r="AS1064" s="8"/>
      <c r="AT1064" s="8"/>
      <c r="AU1064" s="8"/>
      <c r="AV1064" s="8"/>
      <c r="AW1064" s="8"/>
      <c r="AX1064" s="8"/>
      <c r="AY1064" s="8"/>
      <c r="AZ1064" s="8"/>
      <c r="BA1064" s="8"/>
      <c r="BB1064" s="8"/>
      <c r="BC1064" s="8"/>
      <c r="BD1064" s="8"/>
      <c r="BE1064" s="8"/>
      <c r="BF1064" s="8"/>
    </row>
    <row r="1065" spans="2:58" x14ac:dyDescent="0.2"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  <c r="AN1065" s="8"/>
      <c r="AO1065" s="8"/>
      <c r="AP1065" s="8"/>
      <c r="AQ1065" s="8"/>
      <c r="AR1065" s="8"/>
      <c r="AS1065" s="8"/>
      <c r="AT1065" s="8"/>
      <c r="AU1065" s="8"/>
      <c r="AV1065" s="8"/>
      <c r="AW1065" s="8"/>
      <c r="AX1065" s="8"/>
      <c r="AY1065" s="8"/>
      <c r="AZ1065" s="8"/>
      <c r="BA1065" s="8"/>
      <c r="BB1065" s="8"/>
      <c r="BC1065" s="8"/>
      <c r="BD1065" s="8"/>
      <c r="BE1065" s="8"/>
      <c r="BF1065" s="8"/>
    </row>
    <row r="1066" spans="2:58" x14ac:dyDescent="0.2"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  <c r="AS1066" s="8"/>
      <c r="AT1066" s="8"/>
      <c r="AU1066" s="8"/>
      <c r="AV1066" s="8"/>
      <c r="AW1066" s="8"/>
      <c r="AX1066" s="8"/>
      <c r="AY1066" s="8"/>
      <c r="AZ1066" s="8"/>
      <c r="BA1066" s="8"/>
      <c r="BB1066" s="8"/>
      <c r="BC1066" s="8"/>
      <c r="BD1066" s="8"/>
      <c r="BE1066" s="8"/>
      <c r="BF1066" s="8"/>
    </row>
    <row r="1067" spans="2:58" x14ac:dyDescent="0.2"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  <c r="AM1067" s="8"/>
      <c r="AN1067" s="8"/>
      <c r="AO1067" s="8"/>
      <c r="AP1067" s="8"/>
      <c r="AQ1067" s="8"/>
      <c r="AR1067" s="8"/>
      <c r="AS1067" s="8"/>
      <c r="AT1067" s="8"/>
      <c r="AU1067" s="8"/>
      <c r="AV1067" s="8"/>
      <c r="AW1067" s="8"/>
      <c r="AX1067" s="8"/>
      <c r="AY1067" s="8"/>
      <c r="AZ1067" s="8"/>
      <c r="BA1067" s="8"/>
      <c r="BB1067" s="8"/>
      <c r="BC1067" s="8"/>
      <c r="BD1067" s="8"/>
      <c r="BE1067" s="8"/>
      <c r="BF1067" s="8"/>
    </row>
    <row r="1068" spans="2:58" x14ac:dyDescent="0.2"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  <c r="AN1068" s="8"/>
      <c r="AO1068" s="8"/>
      <c r="AP1068" s="8"/>
      <c r="AQ1068" s="8"/>
      <c r="AR1068" s="8"/>
      <c r="AS1068" s="8"/>
      <c r="AT1068" s="8"/>
      <c r="AU1068" s="8"/>
      <c r="AV1068" s="8"/>
      <c r="AW1068" s="8"/>
      <c r="AX1068" s="8"/>
      <c r="AY1068" s="8"/>
      <c r="AZ1068" s="8"/>
      <c r="BA1068" s="8"/>
      <c r="BB1068" s="8"/>
      <c r="BC1068" s="8"/>
      <c r="BD1068" s="8"/>
      <c r="BE1068" s="8"/>
      <c r="BF1068" s="8"/>
    </row>
    <row r="1069" spans="2:58" x14ac:dyDescent="0.2"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  <c r="AM1069" s="8"/>
      <c r="AN1069" s="8"/>
      <c r="AO1069" s="8"/>
      <c r="AP1069" s="8"/>
      <c r="AQ1069" s="8"/>
      <c r="AR1069" s="8"/>
      <c r="AS1069" s="8"/>
      <c r="AT1069" s="8"/>
      <c r="AU1069" s="8"/>
      <c r="AV1069" s="8"/>
      <c r="AW1069" s="8"/>
      <c r="AX1069" s="8"/>
      <c r="AY1069" s="8"/>
      <c r="AZ1069" s="8"/>
      <c r="BA1069" s="8"/>
      <c r="BB1069" s="8"/>
      <c r="BC1069" s="8"/>
      <c r="BD1069" s="8"/>
      <c r="BE1069" s="8"/>
      <c r="BF1069" s="8"/>
    </row>
    <row r="1070" spans="2:58" x14ac:dyDescent="0.2"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  <c r="AN1070" s="8"/>
      <c r="AO1070" s="8"/>
      <c r="AP1070" s="8"/>
      <c r="AQ1070" s="8"/>
      <c r="AR1070" s="8"/>
      <c r="AS1070" s="8"/>
      <c r="AT1070" s="8"/>
      <c r="AU1070" s="8"/>
      <c r="AV1070" s="8"/>
      <c r="AW1070" s="8"/>
      <c r="AX1070" s="8"/>
      <c r="AY1070" s="8"/>
      <c r="AZ1070" s="8"/>
      <c r="BA1070" s="8"/>
      <c r="BB1070" s="8"/>
      <c r="BC1070" s="8"/>
      <c r="BD1070" s="8"/>
      <c r="BE1070" s="8"/>
      <c r="BF1070" s="8"/>
    </row>
    <row r="1071" spans="2:58" x14ac:dyDescent="0.2"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  <c r="AM1071" s="8"/>
      <c r="AN1071" s="8"/>
      <c r="AO1071" s="8"/>
      <c r="AP1071" s="8"/>
      <c r="AQ1071" s="8"/>
      <c r="AR1071" s="8"/>
      <c r="AS1071" s="8"/>
      <c r="AT1071" s="8"/>
      <c r="AU1071" s="8"/>
      <c r="AV1071" s="8"/>
      <c r="AW1071" s="8"/>
      <c r="AX1071" s="8"/>
      <c r="AY1071" s="8"/>
      <c r="AZ1071" s="8"/>
      <c r="BA1071" s="8"/>
      <c r="BB1071" s="8"/>
      <c r="BC1071" s="8"/>
      <c r="BD1071" s="8"/>
      <c r="BE1071" s="8"/>
      <c r="BF1071" s="8"/>
    </row>
    <row r="1072" spans="2:58" x14ac:dyDescent="0.2"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8"/>
      <c r="AM1072" s="8"/>
      <c r="AN1072" s="8"/>
      <c r="AO1072" s="8"/>
      <c r="AP1072" s="8"/>
      <c r="AQ1072" s="8"/>
      <c r="AR1072" s="8"/>
      <c r="AS1072" s="8"/>
      <c r="AT1072" s="8"/>
      <c r="AU1072" s="8"/>
      <c r="AV1072" s="8"/>
      <c r="AW1072" s="8"/>
      <c r="AX1072" s="8"/>
      <c r="AY1072" s="8"/>
      <c r="AZ1072" s="8"/>
      <c r="BA1072" s="8"/>
      <c r="BB1072" s="8"/>
      <c r="BC1072" s="8"/>
      <c r="BD1072" s="8"/>
      <c r="BE1072" s="8"/>
      <c r="BF1072" s="8"/>
    </row>
    <row r="1073" spans="2:58" x14ac:dyDescent="0.2"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8"/>
      <c r="AM1073" s="8"/>
      <c r="AN1073" s="8"/>
      <c r="AO1073" s="8"/>
      <c r="AP1073" s="8"/>
      <c r="AQ1073" s="8"/>
      <c r="AR1073" s="8"/>
      <c r="AS1073" s="8"/>
      <c r="AT1073" s="8"/>
      <c r="AU1073" s="8"/>
      <c r="AV1073" s="8"/>
      <c r="AW1073" s="8"/>
      <c r="AX1073" s="8"/>
      <c r="AY1073" s="8"/>
      <c r="AZ1073" s="8"/>
      <c r="BA1073" s="8"/>
      <c r="BB1073" s="8"/>
      <c r="BC1073" s="8"/>
      <c r="BD1073" s="8"/>
      <c r="BE1073" s="8"/>
      <c r="BF1073" s="8"/>
    </row>
    <row r="1074" spans="2:58" x14ac:dyDescent="0.2"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  <c r="AK1074" s="8"/>
      <c r="AL1074" s="8"/>
      <c r="AM1074" s="8"/>
      <c r="AN1074" s="8"/>
      <c r="AO1074" s="8"/>
      <c r="AP1074" s="8"/>
      <c r="AQ1074" s="8"/>
      <c r="AR1074" s="8"/>
      <c r="AS1074" s="8"/>
      <c r="AT1074" s="8"/>
      <c r="AU1074" s="8"/>
      <c r="AV1074" s="8"/>
      <c r="AW1074" s="8"/>
      <c r="AX1074" s="8"/>
      <c r="AY1074" s="8"/>
      <c r="AZ1074" s="8"/>
      <c r="BA1074" s="8"/>
      <c r="BB1074" s="8"/>
      <c r="BC1074" s="8"/>
      <c r="BD1074" s="8"/>
      <c r="BE1074" s="8"/>
      <c r="BF1074" s="8"/>
    </row>
    <row r="1075" spans="2:58" x14ac:dyDescent="0.2"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  <c r="AM1075" s="8"/>
      <c r="AN1075" s="8"/>
      <c r="AO1075" s="8"/>
      <c r="AP1075" s="8"/>
      <c r="AQ1075" s="8"/>
      <c r="AR1075" s="8"/>
      <c r="AS1075" s="8"/>
      <c r="AT1075" s="8"/>
      <c r="AU1075" s="8"/>
      <c r="AV1075" s="8"/>
      <c r="AW1075" s="8"/>
      <c r="AX1075" s="8"/>
      <c r="AY1075" s="8"/>
      <c r="AZ1075" s="8"/>
      <c r="BA1075" s="8"/>
      <c r="BB1075" s="8"/>
      <c r="BC1075" s="8"/>
      <c r="BD1075" s="8"/>
      <c r="BE1075" s="8"/>
      <c r="BF1075" s="8"/>
    </row>
    <row r="1076" spans="2:58" x14ac:dyDescent="0.2"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  <c r="AN1076" s="8"/>
      <c r="AO1076" s="8"/>
      <c r="AP1076" s="8"/>
      <c r="AQ1076" s="8"/>
      <c r="AR1076" s="8"/>
      <c r="AS1076" s="8"/>
      <c r="AT1076" s="8"/>
      <c r="AU1076" s="8"/>
      <c r="AV1076" s="8"/>
      <c r="AW1076" s="8"/>
      <c r="AX1076" s="8"/>
      <c r="AY1076" s="8"/>
      <c r="AZ1076" s="8"/>
      <c r="BA1076" s="8"/>
      <c r="BB1076" s="8"/>
      <c r="BC1076" s="8"/>
      <c r="BD1076" s="8"/>
      <c r="BE1076" s="8"/>
      <c r="BF1076" s="8"/>
    </row>
    <row r="1077" spans="2:58" x14ac:dyDescent="0.2"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  <c r="AM1077" s="8"/>
      <c r="AN1077" s="8"/>
      <c r="AO1077" s="8"/>
      <c r="AP1077" s="8"/>
      <c r="AQ1077" s="8"/>
      <c r="AR1077" s="8"/>
      <c r="AS1077" s="8"/>
      <c r="AT1077" s="8"/>
      <c r="AU1077" s="8"/>
      <c r="AV1077" s="8"/>
      <c r="AW1077" s="8"/>
      <c r="AX1077" s="8"/>
      <c r="AY1077" s="8"/>
      <c r="AZ1077" s="8"/>
      <c r="BA1077" s="8"/>
      <c r="BB1077" s="8"/>
      <c r="BC1077" s="8"/>
      <c r="BD1077" s="8"/>
      <c r="BE1077" s="8"/>
      <c r="BF1077" s="8"/>
    </row>
    <row r="1078" spans="2:58" x14ac:dyDescent="0.2"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  <c r="AK1078" s="8"/>
      <c r="AL1078" s="8"/>
      <c r="AM1078" s="8"/>
      <c r="AN1078" s="8"/>
      <c r="AO1078" s="8"/>
      <c r="AP1078" s="8"/>
      <c r="AQ1078" s="8"/>
      <c r="AR1078" s="8"/>
      <c r="AS1078" s="8"/>
      <c r="AT1078" s="8"/>
      <c r="AU1078" s="8"/>
      <c r="AV1078" s="8"/>
      <c r="AW1078" s="8"/>
      <c r="AX1078" s="8"/>
      <c r="AY1078" s="8"/>
      <c r="AZ1078" s="8"/>
      <c r="BA1078" s="8"/>
      <c r="BB1078" s="8"/>
      <c r="BC1078" s="8"/>
      <c r="BD1078" s="8"/>
      <c r="BE1078" s="8"/>
      <c r="BF1078" s="8"/>
    </row>
    <row r="1079" spans="2:58" x14ac:dyDescent="0.2"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  <c r="AK1079" s="8"/>
      <c r="AL1079" s="8"/>
      <c r="AM1079" s="8"/>
      <c r="AN1079" s="8"/>
      <c r="AO1079" s="8"/>
      <c r="AP1079" s="8"/>
      <c r="AQ1079" s="8"/>
      <c r="AR1079" s="8"/>
      <c r="AS1079" s="8"/>
      <c r="AT1079" s="8"/>
      <c r="AU1079" s="8"/>
      <c r="AV1079" s="8"/>
      <c r="AW1079" s="8"/>
      <c r="AX1079" s="8"/>
      <c r="AY1079" s="8"/>
      <c r="AZ1079" s="8"/>
      <c r="BA1079" s="8"/>
      <c r="BB1079" s="8"/>
      <c r="BC1079" s="8"/>
      <c r="BD1079" s="8"/>
      <c r="BE1079" s="8"/>
      <c r="BF1079" s="8"/>
    </row>
    <row r="1080" spans="2:58" x14ac:dyDescent="0.2"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8"/>
      <c r="AL1080" s="8"/>
      <c r="AM1080" s="8"/>
      <c r="AN1080" s="8"/>
      <c r="AO1080" s="8"/>
      <c r="AP1080" s="8"/>
      <c r="AQ1080" s="8"/>
      <c r="AR1080" s="8"/>
      <c r="AS1080" s="8"/>
      <c r="AT1080" s="8"/>
      <c r="AU1080" s="8"/>
      <c r="AV1080" s="8"/>
      <c r="AW1080" s="8"/>
      <c r="AX1080" s="8"/>
      <c r="AY1080" s="8"/>
      <c r="AZ1080" s="8"/>
      <c r="BA1080" s="8"/>
      <c r="BB1080" s="8"/>
      <c r="BC1080" s="8"/>
      <c r="BD1080" s="8"/>
      <c r="BE1080" s="8"/>
      <c r="BF1080" s="8"/>
    </row>
    <row r="1081" spans="2:58" x14ac:dyDescent="0.2"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8"/>
      <c r="AM1081" s="8"/>
      <c r="AN1081" s="8"/>
      <c r="AO1081" s="8"/>
      <c r="AP1081" s="8"/>
      <c r="AQ1081" s="8"/>
      <c r="AR1081" s="8"/>
      <c r="AS1081" s="8"/>
      <c r="AT1081" s="8"/>
      <c r="AU1081" s="8"/>
      <c r="AV1081" s="8"/>
      <c r="AW1081" s="8"/>
      <c r="AX1081" s="8"/>
      <c r="AY1081" s="8"/>
      <c r="AZ1081" s="8"/>
      <c r="BA1081" s="8"/>
      <c r="BB1081" s="8"/>
      <c r="BC1081" s="8"/>
      <c r="BD1081" s="8"/>
      <c r="BE1081" s="8"/>
      <c r="BF1081" s="8"/>
    </row>
    <row r="1082" spans="2:58" x14ac:dyDescent="0.2"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/>
      <c r="AR1082" s="8"/>
      <c r="AS1082" s="8"/>
      <c r="AT1082" s="8"/>
      <c r="AU1082" s="8"/>
      <c r="AV1082" s="8"/>
      <c r="AW1082" s="8"/>
      <c r="AX1082" s="8"/>
      <c r="AY1082" s="8"/>
      <c r="AZ1082" s="8"/>
      <c r="BA1082" s="8"/>
      <c r="BB1082" s="8"/>
      <c r="BC1082" s="8"/>
      <c r="BD1082" s="8"/>
      <c r="BE1082" s="8"/>
      <c r="BF1082" s="8"/>
    </row>
    <row r="1083" spans="2:58" x14ac:dyDescent="0.2"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  <c r="AM1083" s="8"/>
      <c r="AN1083" s="8"/>
      <c r="AO1083" s="8"/>
      <c r="AP1083" s="8"/>
      <c r="AQ1083" s="8"/>
      <c r="AR1083" s="8"/>
      <c r="AS1083" s="8"/>
      <c r="AT1083" s="8"/>
      <c r="AU1083" s="8"/>
      <c r="AV1083" s="8"/>
      <c r="AW1083" s="8"/>
      <c r="AX1083" s="8"/>
      <c r="AY1083" s="8"/>
      <c r="AZ1083" s="8"/>
      <c r="BA1083" s="8"/>
      <c r="BB1083" s="8"/>
      <c r="BC1083" s="8"/>
      <c r="BD1083" s="8"/>
      <c r="BE1083" s="8"/>
      <c r="BF1083" s="8"/>
    </row>
    <row r="1084" spans="2:58" x14ac:dyDescent="0.2"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  <c r="AS1084" s="8"/>
      <c r="AT1084" s="8"/>
      <c r="AU1084" s="8"/>
      <c r="AV1084" s="8"/>
      <c r="AW1084" s="8"/>
      <c r="AX1084" s="8"/>
      <c r="AY1084" s="8"/>
      <c r="AZ1084" s="8"/>
      <c r="BA1084" s="8"/>
      <c r="BB1084" s="8"/>
      <c r="BC1084" s="8"/>
      <c r="BD1084" s="8"/>
      <c r="BE1084" s="8"/>
      <c r="BF1084" s="8"/>
    </row>
    <row r="1085" spans="2:58" x14ac:dyDescent="0.2"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  <c r="AN1085" s="8"/>
      <c r="AO1085" s="8"/>
      <c r="AP1085" s="8"/>
      <c r="AQ1085" s="8"/>
      <c r="AR1085" s="8"/>
      <c r="AS1085" s="8"/>
      <c r="AT1085" s="8"/>
      <c r="AU1085" s="8"/>
      <c r="AV1085" s="8"/>
      <c r="AW1085" s="8"/>
      <c r="AX1085" s="8"/>
      <c r="AY1085" s="8"/>
      <c r="AZ1085" s="8"/>
      <c r="BA1085" s="8"/>
      <c r="BB1085" s="8"/>
      <c r="BC1085" s="8"/>
      <c r="BD1085" s="8"/>
      <c r="BE1085" s="8"/>
      <c r="BF1085" s="8"/>
    </row>
    <row r="1086" spans="2:58" x14ac:dyDescent="0.2"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  <c r="AN1086" s="8"/>
      <c r="AO1086" s="8"/>
      <c r="AP1086" s="8"/>
      <c r="AQ1086" s="8"/>
      <c r="AR1086" s="8"/>
      <c r="AS1086" s="8"/>
      <c r="AT1086" s="8"/>
      <c r="AU1086" s="8"/>
      <c r="AV1086" s="8"/>
      <c r="AW1086" s="8"/>
      <c r="AX1086" s="8"/>
      <c r="AY1086" s="8"/>
      <c r="AZ1086" s="8"/>
      <c r="BA1086" s="8"/>
      <c r="BB1086" s="8"/>
      <c r="BC1086" s="8"/>
      <c r="BD1086" s="8"/>
      <c r="BE1086" s="8"/>
      <c r="BF1086" s="8"/>
    </row>
    <row r="1087" spans="2:58" x14ac:dyDescent="0.2"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8"/>
      <c r="AN1087" s="8"/>
      <c r="AO1087" s="8"/>
      <c r="AP1087" s="8"/>
      <c r="AQ1087" s="8"/>
      <c r="AR1087" s="8"/>
      <c r="AS1087" s="8"/>
      <c r="AT1087" s="8"/>
      <c r="AU1087" s="8"/>
      <c r="AV1087" s="8"/>
      <c r="AW1087" s="8"/>
      <c r="AX1087" s="8"/>
      <c r="AY1087" s="8"/>
      <c r="AZ1087" s="8"/>
      <c r="BA1087" s="8"/>
      <c r="BB1087" s="8"/>
      <c r="BC1087" s="8"/>
      <c r="BD1087" s="8"/>
      <c r="BE1087" s="8"/>
      <c r="BF1087" s="8"/>
    </row>
    <row r="1088" spans="2:58" x14ac:dyDescent="0.2"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  <c r="AM1088" s="8"/>
      <c r="AN1088" s="8"/>
      <c r="AO1088" s="8"/>
      <c r="AP1088" s="8"/>
      <c r="AQ1088" s="8"/>
      <c r="AR1088" s="8"/>
      <c r="AS1088" s="8"/>
      <c r="AT1088" s="8"/>
      <c r="AU1088" s="8"/>
      <c r="AV1088" s="8"/>
      <c r="AW1088" s="8"/>
      <c r="AX1088" s="8"/>
      <c r="AY1088" s="8"/>
      <c r="AZ1088" s="8"/>
      <c r="BA1088" s="8"/>
      <c r="BB1088" s="8"/>
      <c r="BC1088" s="8"/>
      <c r="BD1088" s="8"/>
      <c r="BE1088" s="8"/>
      <c r="BF1088" s="8"/>
    </row>
    <row r="1089" spans="2:58" x14ac:dyDescent="0.2"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8"/>
      <c r="AM1089" s="8"/>
      <c r="AN1089" s="8"/>
      <c r="AO1089" s="8"/>
      <c r="AP1089" s="8"/>
      <c r="AQ1089" s="8"/>
      <c r="AR1089" s="8"/>
      <c r="AS1089" s="8"/>
      <c r="AT1089" s="8"/>
      <c r="AU1089" s="8"/>
      <c r="AV1089" s="8"/>
      <c r="AW1089" s="8"/>
      <c r="AX1089" s="8"/>
      <c r="AY1089" s="8"/>
      <c r="AZ1089" s="8"/>
      <c r="BA1089" s="8"/>
      <c r="BB1089" s="8"/>
      <c r="BC1089" s="8"/>
      <c r="BD1089" s="8"/>
      <c r="BE1089" s="8"/>
      <c r="BF1089" s="8"/>
    </row>
    <row r="1090" spans="2:58" x14ac:dyDescent="0.2"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8"/>
      <c r="AM1090" s="8"/>
      <c r="AN1090" s="8"/>
      <c r="AO1090" s="8"/>
      <c r="AP1090" s="8"/>
      <c r="AQ1090" s="8"/>
      <c r="AR1090" s="8"/>
      <c r="AS1090" s="8"/>
      <c r="AT1090" s="8"/>
      <c r="AU1090" s="8"/>
      <c r="AV1090" s="8"/>
      <c r="AW1090" s="8"/>
      <c r="AX1090" s="8"/>
      <c r="AY1090" s="8"/>
      <c r="AZ1090" s="8"/>
      <c r="BA1090" s="8"/>
      <c r="BB1090" s="8"/>
      <c r="BC1090" s="8"/>
      <c r="BD1090" s="8"/>
      <c r="BE1090" s="8"/>
      <c r="BF1090" s="8"/>
    </row>
    <row r="1091" spans="2:58" x14ac:dyDescent="0.2"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  <c r="AK1091" s="8"/>
      <c r="AL1091" s="8"/>
      <c r="AM1091" s="8"/>
      <c r="AN1091" s="8"/>
      <c r="AO1091" s="8"/>
      <c r="AP1091" s="8"/>
      <c r="AQ1091" s="8"/>
      <c r="AR1091" s="8"/>
      <c r="AS1091" s="8"/>
      <c r="AT1091" s="8"/>
      <c r="AU1091" s="8"/>
      <c r="AV1091" s="8"/>
      <c r="AW1091" s="8"/>
      <c r="AX1091" s="8"/>
      <c r="AY1091" s="8"/>
      <c r="AZ1091" s="8"/>
      <c r="BA1091" s="8"/>
      <c r="BB1091" s="8"/>
      <c r="BC1091" s="8"/>
      <c r="BD1091" s="8"/>
      <c r="BE1091" s="8"/>
      <c r="BF1091" s="8"/>
    </row>
    <row r="1092" spans="2:58" x14ac:dyDescent="0.2"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8"/>
      <c r="AM1092" s="8"/>
      <c r="AN1092" s="8"/>
      <c r="AO1092" s="8"/>
      <c r="AP1092" s="8"/>
      <c r="AQ1092" s="8"/>
      <c r="AR1092" s="8"/>
      <c r="AS1092" s="8"/>
      <c r="AT1092" s="8"/>
      <c r="AU1092" s="8"/>
      <c r="AV1092" s="8"/>
      <c r="AW1092" s="8"/>
      <c r="AX1092" s="8"/>
      <c r="AY1092" s="8"/>
      <c r="AZ1092" s="8"/>
      <c r="BA1092" s="8"/>
      <c r="BB1092" s="8"/>
      <c r="BC1092" s="8"/>
      <c r="BD1092" s="8"/>
      <c r="BE1092" s="8"/>
      <c r="BF1092" s="8"/>
    </row>
    <row r="1093" spans="2:58" x14ac:dyDescent="0.2"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8"/>
      <c r="AM1093" s="8"/>
      <c r="AN1093" s="8"/>
      <c r="AO1093" s="8"/>
      <c r="AP1093" s="8"/>
      <c r="AQ1093" s="8"/>
      <c r="AR1093" s="8"/>
      <c r="AS1093" s="8"/>
      <c r="AT1093" s="8"/>
      <c r="AU1093" s="8"/>
      <c r="AV1093" s="8"/>
      <c r="AW1093" s="8"/>
      <c r="AX1093" s="8"/>
      <c r="AY1093" s="8"/>
      <c r="AZ1093" s="8"/>
      <c r="BA1093" s="8"/>
      <c r="BB1093" s="8"/>
      <c r="BC1093" s="8"/>
      <c r="BD1093" s="8"/>
      <c r="BE1093" s="8"/>
      <c r="BF1093" s="8"/>
    </row>
    <row r="1094" spans="2:58" x14ac:dyDescent="0.2"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  <c r="AK1094" s="8"/>
      <c r="AL1094" s="8"/>
      <c r="AM1094" s="8"/>
      <c r="AN1094" s="8"/>
      <c r="AO1094" s="8"/>
      <c r="AP1094" s="8"/>
      <c r="AQ1094" s="8"/>
      <c r="AR1094" s="8"/>
      <c r="AS1094" s="8"/>
      <c r="AT1094" s="8"/>
      <c r="AU1094" s="8"/>
      <c r="AV1094" s="8"/>
      <c r="AW1094" s="8"/>
      <c r="AX1094" s="8"/>
      <c r="AY1094" s="8"/>
      <c r="AZ1094" s="8"/>
      <c r="BA1094" s="8"/>
      <c r="BB1094" s="8"/>
      <c r="BC1094" s="8"/>
      <c r="BD1094" s="8"/>
      <c r="BE1094" s="8"/>
      <c r="BF1094" s="8"/>
    </row>
    <row r="1095" spans="2:58" x14ac:dyDescent="0.2"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  <c r="AM1095" s="8"/>
      <c r="AN1095" s="8"/>
      <c r="AO1095" s="8"/>
      <c r="AP1095" s="8"/>
      <c r="AQ1095" s="8"/>
      <c r="AR1095" s="8"/>
      <c r="AS1095" s="8"/>
      <c r="AT1095" s="8"/>
      <c r="AU1095" s="8"/>
      <c r="AV1095" s="8"/>
      <c r="AW1095" s="8"/>
      <c r="AX1095" s="8"/>
      <c r="AY1095" s="8"/>
      <c r="AZ1095" s="8"/>
      <c r="BA1095" s="8"/>
      <c r="BB1095" s="8"/>
      <c r="BC1095" s="8"/>
      <c r="BD1095" s="8"/>
      <c r="BE1095" s="8"/>
      <c r="BF1095" s="8"/>
    </row>
    <row r="1096" spans="2:58" x14ac:dyDescent="0.2"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  <c r="AN1096" s="8"/>
      <c r="AO1096" s="8"/>
      <c r="AP1096" s="8"/>
      <c r="AQ1096" s="8"/>
      <c r="AR1096" s="8"/>
      <c r="AS1096" s="8"/>
      <c r="AT1096" s="8"/>
      <c r="AU1096" s="8"/>
      <c r="AV1096" s="8"/>
      <c r="AW1096" s="8"/>
      <c r="AX1096" s="8"/>
      <c r="AY1096" s="8"/>
      <c r="AZ1096" s="8"/>
      <c r="BA1096" s="8"/>
      <c r="BB1096" s="8"/>
      <c r="BC1096" s="8"/>
      <c r="BD1096" s="8"/>
      <c r="BE1096" s="8"/>
      <c r="BF1096" s="8"/>
    </row>
    <row r="1097" spans="2:58" x14ac:dyDescent="0.2"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  <c r="AM1097" s="8"/>
      <c r="AN1097" s="8"/>
      <c r="AO1097" s="8"/>
      <c r="AP1097" s="8"/>
      <c r="AQ1097" s="8"/>
      <c r="AR1097" s="8"/>
      <c r="AS1097" s="8"/>
      <c r="AT1097" s="8"/>
      <c r="AU1097" s="8"/>
      <c r="AV1097" s="8"/>
      <c r="AW1097" s="8"/>
      <c r="AX1097" s="8"/>
      <c r="AY1097" s="8"/>
      <c r="AZ1097" s="8"/>
      <c r="BA1097" s="8"/>
      <c r="BB1097" s="8"/>
      <c r="BC1097" s="8"/>
      <c r="BD1097" s="8"/>
      <c r="BE1097" s="8"/>
      <c r="BF1097" s="8"/>
    </row>
    <row r="1098" spans="2:58" x14ac:dyDescent="0.2"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  <c r="AM1098" s="8"/>
      <c r="AN1098" s="8"/>
      <c r="AO1098" s="8"/>
      <c r="AP1098" s="8"/>
      <c r="AQ1098" s="8"/>
      <c r="AR1098" s="8"/>
      <c r="AS1098" s="8"/>
      <c r="AT1098" s="8"/>
      <c r="AU1098" s="8"/>
      <c r="AV1098" s="8"/>
      <c r="AW1098" s="8"/>
      <c r="AX1098" s="8"/>
      <c r="AY1098" s="8"/>
      <c r="AZ1098" s="8"/>
      <c r="BA1098" s="8"/>
      <c r="BB1098" s="8"/>
      <c r="BC1098" s="8"/>
      <c r="BD1098" s="8"/>
      <c r="BE1098" s="8"/>
      <c r="BF1098" s="8"/>
    </row>
    <row r="1099" spans="2:58" x14ac:dyDescent="0.2"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  <c r="AK1099" s="8"/>
      <c r="AL1099" s="8"/>
      <c r="AM1099" s="8"/>
      <c r="AN1099" s="8"/>
      <c r="AO1099" s="8"/>
      <c r="AP1099" s="8"/>
      <c r="AQ1099" s="8"/>
      <c r="AR1099" s="8"/>
      <c r="AS1099" s="8"/>
      <c r="AT1099" s="8"/>
      <c r="AU1099" s="8"/>
      <c r="AV1099" s="8"/>
      <c r="AW1099" s="8"/>
      <c r="AX1099" s="8"/>
      <c r="AY1099" s="8"/>
      <c r="AZ1099" s="8"/>
      <c r="BA1099" s="8"/>
      <c r="BB1099" s="8"/>
      <c r="BC1099" s="8"/>
      <c r="BD1099" s="8"/>
      <c r="BE1099" s="8"/>
      <c r="BF1099" s="8"/>
    </row>
    <row r="1100" spans="2:58" x14ac:dyDescent="0.2"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  <c r="AK1100" s="8"/>
      <c r="AL1100" s="8"/>
      <c r="AM1100" s="8"/>
      <c r="AN1100" s="8"/>
      <c r="AO1100" s="8"/>
      <c r="AP1100" s="8"/>
      <c r="AQ1100" s="8"/>
      <c r="AR1100" s="8"/>
      <c r="AS1100" s="8"/>
      <c r="AT1100" s="8"/>
      <c r="AU1100" s="8"/>
      <c r="AV1100" s="8"/>
      <c r="AW1100" s="8"/>
      <c r="AX1100" s="8"/>
      <c r="AY1100" s="8"/>
      <c r="AZ1100" s="8"/>
      <c r="BA1100" s="8"/>
      <c r="BB1100" s="8"/>
      <c r="BC1100" s="8"/>
      <c r="BD1100" s="8"/>
      <c r="BE1100" s="8"/>
      <c r="BF1100" s="8"/>
    </row>
    <row r="1101" spans="2:58" x14ac:dyDescent="0.2"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  <c r="AK1101" s="8"/>
      <c r="AL1101" s="8"/>
      <c r="AM1101" s="8"/>
      <c r="AN1101" s="8"/>
      <c r="AO1101" s="8"/>
      <c r="AP1101" s="8"/>
      <c r="AQ1101" s="8"/>
      <c r="AR1101" s="8"/>
      <c r="AS1101" s="8"/>
      <c r="AT1101" s="8"/>
      <c r="AU1101" s="8"/>
      <c r="AV1101" s="8"/>
      <c r="AW1101" s="8"/>
      <c r="AX1101" s="8"/>
      <c r="AY1101" s="8"/>
      <c r="AZ1101" s="8"/>
      <c r="BA1101" s="8"/>
      <c r="BB1101" s="8"/>
      <c r="BC1101" s="8"/>
      <c r="BD1101" s="8"/>
      <c r="BE1101" s="8"/>
      <c r="BF1101" s="8"/>
    </row>
    <row r="1102" spans="2:58" x14ac:dyDescent="0.2"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  <c r="AK1102" s="8"/>
      <c r="AL1102" s="8"/>
      <c r="AM1102" s="8"/>
      <c r="AN1102" s="8"/>
      <c r="AO1102" s="8"/>
      <c r="AP1102" s="8"/>
      <c r="AQ1102" s="8"/>
      <c r="AR1102" s="8"/>
      <c r="AS1102" s="8"/>
      <c r="AT1102" s="8"/>
      <c r="AU1102" s="8"/>
      <c r="AV1102" s="8"/>
      <c r="AW1102" s="8"/>
      <c r="AX1102" s="8"/>
      <c r="AY1102" s="8"/>
      <c r="AZ1102" s="8"/>
      <c r="BA1102" s="8"/>
      <c r="BB1102" s="8"/>
      <c r="BC1102" s="8"/>
      <c r="BD1102" s="8"/>
      <c r="BE1102" s="8"/>
      <c r="BF1102" s="8"/>
    </row>
    <row r="1103" spans="2:58" x14ac:dyDescent="0.2"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/>
      <c r="AL1103" s="8"/>
      <c r="AM1103" s="8"/>
      <c r="AN1103" s="8"/>
      <c r="AO1103" s="8"/>
      <c r="AP1103" s="8"/>
      <c r="AQ1103" s="8"/>
      <c r="AR1103" s="8"/>
      <c r="AS1103" s="8"/>
      <c r="AT1103" s="8"/>
      <c r="AU1103" s="8"/>
      <c r="AV1103" s="8"/>
      <c r="AW1103" s="8"/>
      <c r="AX1103" s="8"/>
      <c r="AY1103" s="8"/>
      <c r="AZ1103" s="8"/>
      <c r="BA1103" s="8"/>
      <c r="BB1103" s="8"/>
      <c r="BC1103" s="8"/>
      <c r="BD1103" s="8"/>
      <c r="BE1103" s="8"/>
      <c r="BF1103" s="8"/>
    </row>
    <row r="1104" spans="2:58" x14ac:dyDescent="0.2"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  <c r="AK1104" s="8"/>
      <c r="AL1104" s="8"/>
      <c r="AM1104" s="8"/>
      <c r="AN1104" s="8"/>
      <c r="AO1104" s="8"/>
      <c r="AP1104" s="8"/>
      <c r="AQ1104" s="8"/>
      <c r="AR1104" s="8"/>
      <c r="AS1104" s="8"/>
      <c r="AT1104" s="8"/>
      <c r="AU1104" s="8"/>
      <c r="AV1104" s="8"/>
      <c r="AW1104" s="8"/>
      <c r="AX1104" s="8"/>
      <c r="AY1104" s="8"/>
      <c r="AZ1104" s="8"/>
      <c r="BA1104" s="8"/>
      <c r="BB1104" s="8"/>
      <c r="BC1104" s="8"/>
      <c r="BD1104" s="8"/>
      <c r="BE1104" s="8"/>
      <c r="BF1104" s="8"/>
    </row>
    <row r="1105" spans="2:58" x14ac:dyDescent="0.2"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  <c r="AK1105" s="8"/>
      <c r="AL1105" s="8"/>
      <c r="AM1105" s="8"/>
      <c r="AN1105" s="8"/>
      <c r="AO1105" s="8"/>
      <c r="AP1105" s="8"/>
      <c r="AQ1105" s="8"/>
      <c r="AR1105" s="8"/>
      <c r="AS1105" s="8"/>
      <c r="AT1105" s="8"/>
      <c r="AU1105" s="8"/>
      <c r="AV1105" s="8"/>
      <c r="AW1105" s="8"/>
      <c r="AX1105" s="8"/>
      <c r="AY1105" s="8"/>
      <c r="AZ1105" s="8"/>
      <c r="BA1105" s="8"/>
      <c r="BB1105" s="8"/>
      <c r="BC1105" s="8"/>
      <c r="BD1105" s="8"/>
      <c r="BE1105" s="8"/>
      <c r="BF1105" s="8"/>
    </row>
    <row r="1106" spans="2:58" x14ac:dyDescent="0.2"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  <c r="AK1106" s="8"/>
      <c r="AL1106" s="8"/>
      <c r="AM1106" s="8"/>
      <c r="AN1106" s="8"/>
      <c r="AO1106" s="8"/>
      <c r="AP1106" s="8"/>
      <c r="AQ1106" s="8"/>
      <c r="AR1106" s="8"/>
      <c r="AS1106" s="8"/>
      <c r="AT1106" s="8"/>
      <c r="AU1106" s="8"/>
      <c r="AV1106" s="8"/>
      <c r="AW1106" s="8"/>
      <c r="AX1106" s="8"/>
      <c r="AY1106" s="8"/>
      <c r="AZ1106" s="8"/>
      <c r="BA1106" s="8"/>
      <c r="BB1106" s="8"/>
      <c r="BC1106" s="8"/>
      <c r="BD1106" s="8"/>
      <c r="BE1106" s="8"/>
      <c r="BF1106" s="8"/>
    </row>
    <row r="1107" spans="2:58" x14ac:dyDescent="0.2"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  <c r="AK1107" s="8"/>
      <c r="AL1107" s="8"/>
      <c r="AM1107" s="8"/>
      <c r="AN1107" s="8"/>
      <c r="AO1107" s="8"/>
      <c r="AP1107" s="8"/>
      <c r="AQ1107" s="8"/>
      <c r="AR1107" s="8"/>
      <c r="AS1107" s="8"/>
      <c r="AT1107" s="8"/>
      <c r="AU1107" s="8"/>
      <c r="AV1107" s="8"/>
      <c r="AW1107" s="8"/>
      <c r="AX1107" s="8"/>
      <c r="AY1107" s="8"/>
      <c r="AZ1107" s="8"/>
      <c r="BA1107" s="8"/>
      <c r="BB1107" s="8"/>
      <c r="BC1107" s="8"/>
      <c r="BD1107" s="8"/>
      <c r="BE1107" s="8"/>
      <c r="BF1107" s="8"/>
    </row>
    <row r="1108" spans="2:58" x14ac:dyDescent="0.2"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  <c r="AK1108" s="8"/>
      <c r="AL1108" s="8"/>
      <c r="AM1108" s="8"/>
      <c r="AN1108" s="8"/>
      <c r="AO1108" s="8"/>
      <c r="AP1108" s="8"/>
      <c r="AQ1108" s="8"/>
      <c r="AR1108" s="8"/>
      <c r="AS1108" s="8"/>
      <c r="AT1108" s="8"/>
      <c r="AU1108" s="8"/>
      <c r="AV1108" s="8"/>
      <c r="AW1108" s="8"/>
      <c r="AX1108" s="8"/>
      <c r="AY1108" s="8"/>
      <c r="AZ1108" s="8"/>
      <c r="BA1108" s="8"/>
      <c r="BB1108" s="8"/>
      <c r="BC1108" s="8"/>
      <c r="BD1108" s="8"/>
      <c r="BE1108" s="8"/>
      <c r="BF1108" s="8"/>
    </row>
    <row r="1109" spans="2:58" x14ac:dyDescent="0.2"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  <c r="AM1109" s="8"/>
      <c r="AN1109" s="8"/>
      <c r="AO1109" s="8"/>
      <c r="AP1109" s="8"/>
      <c r="AQ1109" s="8"/>
      <c r="AR1109" s="8"/>
      <c r="AS1109" s="8"/>
      <c r="AT1109" s="8"/>
      <c r="AU1109" s="8"/>
      <c r="AV1109" s="8"/>
      <c r="AW1109" s="8"/>
      <c r="AX1109" s="8"/>
      <c r="AY1109" s="8"/>
      <c r="AZ1109" s="8"/>
      <c r="BA1109" s="8"/>
      <c r="BB1109" s="8"/>
      <c r="BC1109" s="8"/>
      <c r="BD1109" s="8"/>
      <c r="BE1109" s="8"/>
      <c r="BF1109" s="8"/>
    </row>
    <row r="1110" spans="2:58" x14ac:dyDescent="0.2"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  <c r="AK1110" s="8"/>
      <c r="AL1110" s="8"/>
      <c r="AM1110" s="8"/>
      <c r="AN1110" s="8"/>
      <c r="AO1110" s="8"/>
      <c r="AP1110" s="8"/>
      <c r="AQ1110" s="8"/>
      <c r="AR1110" s="8"/>
      <c r="AS1110" s="8"/>
      <c r="AT1110" s="8"/>
      <c r="AU1110" s="8"/>
      <c r="AV1110" s="8"/>
      <c r="AW1110" s="8"/>
      <c r="AX1110" s="8"/>
      <c r="AY1110" s="8"/>
      <c r="AZ1110" s="8"/>
      <c r="BA1110" s="8"/>
      <c r="BB1110" s="8"/>
      <c r="BC1110" s="8"/>
      <c r="BD1110" s="8"/>
      <c r="BE1110" s="8"/>
      <c r="BF1110" s="8"/>
    </row>
    <row r="1111" spans="2:58" x14ac:dyDescent="0.2"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  <c r="AK1111" s="8"/>
      <c r="AL1111" s="8"/>
      <c r="AM1111" s="8"/>
      <c r="AN1111" s="8"/>
      <c r="AO1111" s="8"/>
      <c r="AP1111" s="8"/>
      <c r="AQ1111" s="8"/>
      <c r="AR1111" s="8"/>
      <c r="AS1111" s="8"/>
      <c r="AT1111" s="8"/>
      <c r="AU1111" s="8"/>
      <c r="AV1111" s="8"/>
      <c r="AW1111" s="8"/>
      <c r="AX1111" s="8"/>
      <c r="AY1111" s="8"/>
      <c r="AZ1111" s="8"/>
      <c r="BA1111" s="8"/>
      <c r="BB1111" s="8"/>
      <c r="BC1111" s="8"/>
      <c r="BD1111" s="8"/>
      <c r="BE1111" s="8"/>
      <c r="BF1111" s="8"/>
    </row>
    <row r="1112" spans="2:58" x14ac:dyDescent="0.2"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  <c r="AM1112" s="8"/>
      <c r="AN1112" s="8"/>
      <c r="AO1112" s="8"/>
      <c r="AP1112" s="8"/>
      <c r="AQ1112" s="8"/>
      <c r="AR1112" s="8"/>
      <c r="AS1112" s="8"/>
      <c r="AT1112" s="8"/>
      <c r="AU1112" s="8"/>
      <c r="AV1112" s="8"/>
      <c r="AW1112" s="8"/>
      <c r="AX1112" s="8"/>
      <c r="AY1112" s="8"/>
      <c r="AZ1112" s="8"/>
      <c r="BA1112" s="8"/>
      <c r="BB1112" s="8"/>
      <c r="BC1112" s="8"/>
      <c r="BD1112" s="8"/>
      <c r="BE1112" s="8"/>
      <c r="BF1112" s="8"/>
    </row>
    <row r="1113" spans="2:58" x14ac:dyDescent="0.2"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  <c r="AK1113" s="8"/>
      <c r="AL1113" s="8"/>
      <c r="AM1113" s="8"/>
      <c r="AN1113" s="8"/>
      <c r="AO1113" s="8"/>
      <c r="AP1113" s="8"/>
      <c r="AQ1113" s="8"/>
      <c r="AR1113" s="8"/>
      <c r="AS1113" s="8"/>
      <c r="AT1113" s="8"/>
      <c r="AU1113" s="8"/>
      <c r="AV1113" s="8"/>
      <c r="AW1113" s="8"/>
      <c r="AX1113" s="8"/>
      <c r="AY1113" s="8"/>
      <c r="AZ1113" s="8"/>
      <c r="BA1113" s="8"/>
      <c r="BB1113" s="8"/>
      <c r="BC1113" s="8"/>
      <c r="BD1113" s="8"/>
      <c r="BE1113" s="8"/>
      <c r="BF1113" s="8"/>
    </row>
    <row r="1114" spans="2:58" x14ac:dyDescent="0.2"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  <c r="AM1114" s="8"/>
      <c r="AN1114" s="8"/>
      <c r="AO1114" s="8"/>
      <c r="AP1114" s="8"/>
      <c r="AQ1114" s="8"/>
      <c r="AR1114" s="8"/>
      <c r="AS1114" s="8"/>
      <c r="AT1114" s="8"/>
      <c r="AU1114" s="8"/>
      <c r="AV1114" s="8"/>
      <c r="AW1114" s="8"/>
      <c r="AX1114" s="8"/>
      <c r="AY1114" s="8"/>
      <c r="AZ1114" s="8"/>
      <c r="BA1114" s="8"/>
      <c r="BB1114" s="8"/>
      <c r="BC1114" s="8"/>
      <c r="BD1114" s="8"/>
      <c r="BE1114" s="8"/>
      <c r="BF1114" s="8"/>
    </row>
    <row r="1115" spans="2:58" x14ac:dyDescent="0.2"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  <c r="AK1115" s="8"/>
      <c r="AL1115" s="8"/>
      <c r="AM1115" s="8"/>
      <c r="AN1115" s="8"/>
      <c r="AO1115" s="8"/>
      <c r="AP1115" s="8"/>
      <c r="AQ1115" s="8"/>
      <c r="AR1115" s="8"/>
      <c r="AS1115" s="8"/>
      <c r="AT1115" s="8"/>
      <c r="AU1115" s="8"/>
      <c r="AV1115" s="8"/>
      <c r="AW1115" s="8"/>
      <c r="AX1115" s="8"/>
      <c r="AY1115" s="8"/>
      <c r="AZ1115" s="8"/>
      <c r="BA1115" s="8"/>
      <c r="BB1115" s="8"/>
      <c r="BC1115" s="8"/>
      <c r="BD1115" s="8"/>
      <c r="BE1115" s="8"/>
      <c r="BF1115" s="8"/>
    </row>
    <row r="1116" spans="2:58" x14ac:dyDescent="0.2"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  <c r="AK1116" s="8"/>
      <c r="AL1116" s="8"/>
      <c r="AM1116" s="8"/>
      <c r="AN1116" s="8"/>
      <c r="AO1116" s="8"/>
      <c r="AP1116" s="8"/>
      <c r="AQ1116" s="8"/>
      <c r="AR1116" s="8"/>
      <c r="AS1116" s="8"/>
      <c r="AT1116" s="8"/>
      <c r="AU1116" s="8"/>
      <c r="AV1116" s="8"/>
      <c r="AW1116" s="8"/>
      <c r="AX1116" s="8"/>
      <c r="AY1116" s="8"/>
      <c r="AZ1116" s="8"/>
      <c r="BA1116" s="8"/>
      <c r="BB1116" s="8"/>
      <c r="BC1116" s="8"/>
      <c r="BD1116" s="8"/>
      <c r="BE1116" s="8"/>
      <c r="BF1116" s="8"/>
    </row>
    <row r="1117" spans="2:58" x14ac:dyDescent="0.2"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  <c r="AK1117" s="8"/>
      <c r="AL1117" s="8"/>
      <c r="AM1117" s="8"/>
      <c r="AN1117" s="8"/>
      <c r="AO1117" s="8"/>
      <c r="AP1117" s="8"/>
      <c r="AQ1117" s="8"/>
      <c r="AR1117" s="8"/>
      <c r="AS1117" s="8"/>
      <c r="AT1117" s="8"/>
      <c r="AU1117" s="8"/>
      <c r="AV1117" s="8"/>
      <c r="AW1117" s="8"/>
      <c r="AX1117" s="8"/>
      <c r="AY1117" s="8"/>
      <c r="AZ1117" s="8"/>
      <c r="BA1117" s="8"/>
      <c r="BB1117" s="8"/>
      <c r="BC1117" s="8"/>
      <c r="BD1117" s="8"/>
      <c r="BE1117" s="8"/>
      <c r="BF1117" s="8"/>
    </row>
    <row r="1118" spans="2:58" x14ac:dyDescent="0.2"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  <c r="AK1118" s="8"/>
      <c r="AL1118" s="8"/>
      <c r="AM1118" s="8"/>
      <c r="AN1118" s="8"/>
      <c r="AO1118" s="8"/>
      <c r="AP1118" s="8"/>
      <c r="AQ1118" s="8"/>
      <c r="AR1118" s="8"/>
      <c r="AS1118" s="8"/>
      <c r="AT1118" s="8"/>
      <c r="AU1118" s="8"/>
      <c r="AV1118" s="8"/>
      <c r="AW1118" s="8"/>
      <c r="AX1118" s="8"/>
      <c r="AY1118" s="8"/>
      <c r="AZ1118" s="8"/>
      <c r="BA1118" s="8"/>
      <c r="BB1118" s="8"/>
      <c r="BC1118" s="8"/>
      <c r="BD1118" s="8"/>
      <c r="BE1118" s="8"/>
      <c r="BF1118" s="8"/>
    </row>
    <row r="1119" spans="2:58" x14ac:dyDescent="0.2"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  <c r="AK1119" s="8"/>
      <c r="AL1119" s="8"/>
      <c r="AM1119" s="8"/>
      <c r="AN1119" s="8"/>
      <c r="AO1119" s="8"/>
      <c r="AP1119" s="8"/>
      <c r="AQ1119" s="8"/>
      <c r="AR1119" s="8"/>
      <c r="AS1119" s="8"/>
      <c r="AT1119" s="8"/>
      <c r="AU1119" s="8"/>
      <c r="AV1119" s="8"/>
      <c r="AW1119" s="8"/>
      <c r="AX1119" s="8"/>
      <c r="AY1119" s="8"/>
      <c r="AZ1119" s="8"/>
      <c r="BA1119" s="8"/>
      <c r="BB1119" s="8"/>
      <c r="BC1119" s="8"/>
      <c r="BD1119" s="8"/>
      <c r="BE1119" s="8"/>
      <c r="BF1119" s="8"/>
    </row>
    <row r="1120" spans="2:58" x14ac:dyDescent="0.2"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  <c r="AK1120" s="8"/>
      <c r="AL1120" s="8"/>
      <c r="AM1120" s="8"/>
      <c r="AN1120" s="8"/>
      <c r="AO1120" s="8"/>
      <c r="AP1120" s="8"/>
      <c r="AQ1120" s="8"/>
      <c r="AR1120" s="8"/>
      <c r="AS1120" s="8"/>
      <c r="AT1120" s="8"/>
      <c r="AU1120" s="8"/>
      <c r="AV1120" s="8"/>
      <c r="AW1120" s="8"/>
      <c r="AX1120" s="8"/>
      <c r="AY1120" s="8"/>
      <c r="AZ1120" s="8"/>
      <c r="BA1120" s="8"/>
      <c r="BB1120" s="8"/>
      <c r="BC1120" s="8"/>
      <c r="BD1120" s="8"/>
      <c r="BE1120" s="8"/>
      <c r="BF1120" s="8"/>
    </row>
    <row r="1121" spans="2:58" x14ac:dyDescent="0.2"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  <c r="AK1121" s="8"/>
      <c r="AL1121" s="8"/>
      <c r="AM1121" s="8"/>
      <c r="AN1121" s="8"/>
      <c r="AO1121" s="8"/>
      <c r="AP1121" s="8"/>
      <c r="AQ1121" s="8"/>
      <c r="AR1121" s="8"/>
      <c r="AS1121" s="8"/>
      <c r="AT1121" s="8"/>
      <c r="AU1121" s="8"/>
      <c r="AV1121" s="8"/>
      <c r="AW1121" s="8"/>
      <c r="AX1121" s="8"/>
      <c r="AY1121" s="8"/>
      <c r="AZ1121" s="8"/>
      <c r="BA1121" s="8"/>
      <c r="BB1121" s="8"/>
      <c r="BC1121" s="8"/>
      <c r="BD1121" s="8"/>
      <c r="BE1121" s="8"/>
      <c r="BF1121" s="8"/>
    </row>
    <row r="1122" spans="2:58" x14ac:dyDescent="0.2"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  <c r="AM1122" s="8"/>
      <c r="AN1122" s="8"/>
      <c r="AO1122" s="8"/>
      <c r="AP1122" s="8"/>
      <c r="AQ1122" s="8"/>
      <c r="AR1122" s="8"/>
      <c r="AS1122" s="8"/>
      <c r="AT1122" s="8"/>
      <c r="AU1122" s="8"/>
      <c r="AV1122" s="8"/>
      <c r="AW1122" s="8"/>
      <c r="AX1122" s="8"/>
      <c r="AY1122" s="8"/>
      <c r="AZ1122" s="8"/>
      <c r="BA1122" s="8"/>
      <c r="BB1122" s="8"/>
      <c r="BC1122" s="8"/>
      <c r="BD1122" s="8"/>
      <c r="BE1122" s="8"/>
      <c r="BF1122" s="8"/>
    </row>
    <row r="1123" spans="2:58" x14ac:dyDescent="0.2"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  <c r="AK1123" s="8"/>
      <c r="AL1123" s="8"/>
      <c r="AM1123" s="8"/>
      <c r="AN1123" s="8"/>
      <c r="AO1123" s="8"/>
      <c r="AP1123" s="8"/>
      <c r="AQ1123" s="8"/>
      <c r="AR1123" s="8"/>
      <c r="AS1123" s="8"/>
      <c r="AT1123" s="8"/>
      <c r="AU1123" s="8"/>
      <c r="AV1123" s="8"/>
      <c r="AW1123" s="8"/>
      <c r="AX1123" s="8"/>
      <c r="AY1123" s="8"/>
      <c r="AZ1123" s="8"/>
      <c r="BA1123" s="8"/>
      <c r="BB1123" s="8"/>
      <c r="BC1123" s="8"/>
      <c r="BD1123" s="8"/>
      <c r="BE1123" s="8"/>
      <c r="BF1123" s="8"/>
    </row>
    <row r="1124" spans="2:58" x14ac:dyDescent="0.2"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  <c r="AK1124" s="8"/>
      <c r="AL1124" s="8"/>
      <c r="AM1124" s="8"/>
      <c r="AN1124" s="8"/>
      <c r="AO1124" s="8"/>
      <c r="AP1124" s="8"/>
      <c r="AQ1124" s="8"/>
      <c r="AR1124" s="8"/>
      <c r="AS1124" s="8"/>
      <c r="AT1124" s="8"/>
      <c r="AU1124" s="8"/>
      <c r="AV1124" s="8"/>
      <c r="AW1124" s="8"/>
      <c r="AX1124" s="8"/>
      <c r="AY1124" s="8"/>
      <c r="AZ1124" s="8"/>
      <c r="BA1124" s="8"/>
      <c r="BB1124" s="8"/>
      <c r="BC1124" s="8"/>
      <c r="BD1124" s="8"/>
      <c r="BE1124" s="8"/>
      <c r="BF1124" s="8"/>
    </row>
    <row r="1125" spans="2:58" x14ac:dyDescent="0.2"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  <c r="AM1125" s="8"/>
      <c r="AN1125" s="8"/>
      <c r="AO1125" s="8"/>
      <c r="AP1125" s="8"/>
      <c r="AQ1125" s="8"/>
      <c r="AR1125" s="8"/>
      <c r="AS1125" s="8"/>
      <c r="AT1125" s="8"/>
      <c r="AU1125" s="8"/>
      <c r="AV1125" s="8"/>
      <c r="AW1125" s="8"/>
      <c r="AX1125" s="8"/>
      <c r="AY1125" s="8"/>
      <c r="AZ1125" s="8"/>
      <c r="BA1125" s="8"/>
      <c r="BB1125" s="8"/>
      <c r="BC1125" s="8"/>
      <c r="BD1125" s="8"/>
      <c r="BE1125" s="8"/>
      <c r="BF1125" s="8"/>
    </row>
    <row r="1126" spans="2:58" x14ac:dyDescent="0.2"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8"/>
      <c r="AN1126" s="8"/>
      <c r="AO1126" s="8"/>
      <c r="AP1126" s="8"/>
      <c r="AQ1126" s="8"/>
      <c r="AR1126" s="8"/>
      <c r="AS1126" s="8"/>
      <c r="AT1126" s="8"/>
      <c r="AU1126" s="8"/>
      <c r="AV1126" s="8"/>
      <c r="AW1126" s="8"/>
      <c r="AX1126" s="8"/>
      <c r="AY1126" s="8"/>
      <c r="AZ1126" s="8"/>
      <c r="BA1126" s="8"/>
      <c r="BB1126" s="8"/>
      <c r="BC1126" s="8"/>
      <c r="BD1126" s="8"/>
      <c r="BE1126" s="8"/>
      <c r="BF1126" s="8"/>
    </row>
    <row r="1127" spans="2:58" x14ac:dyDescent="0.2"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  <c r="AK1127" s="8"/>
      <c r="AL1127" s="8"/>
      <c r="AM1127" s="8"/>
      <c r="AN1127" s="8"/>
      <c r="AO1127" s="8"/>
      <c r="AP1127" s="8"/>
      <c r="AQ1127" s="8"/>
      <c r="AR1127" s="8"/>
      <c r="AS1127" s="8"/>
      <c r="AT1127" s="8"/>
      <c r="AU1127" s="8"/>
      <c r="AV1127" s="8"/>
      <c r="AW1127" s="8"/>
      <c r="AX1127" s="8"/>
      <c r="AY1127" s="8"/>
      <c r="AZ1127" s="8"/>
      <c r="BA1127" s="8"/>
      <c r="BB1127" s="8"/>
      <c r="BC1127" s="8"/>
      <c r="BD1127" s="8"/>
      <c r="BE1127" s="8"/>
      <c r="BF1127" s="8"/>
    </row>
    <row r="1128" spans="2:58" x14ac:dyDescent="0.2"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  <c r="AK1128" s="8"/>
      <c r="AL1128" s="8"/>
      <c r="AM1128" s="8"/>
      <c r="AN1128" s="8"/>
      <c r="AO1128" s="8"/>
      <c r="AP1128" s="8"/>
      <c r="AQ1128" s="8"/>
      <c r="AR1128" s="8"/>
      <c r="AS1128" s="8"/>
      <c r="AT1128" s="8"/>
      <c r="AU1128" s="8"/>
      <c r="AV1128" s="8"/>
      <c r="AW1128" s="8"/>
      <c r="AX1128" s="8"/>
      <c r="AY1128" s="8"/>
      <c r="AZ1128" s="8"/>
      <c r="BA1128" s="8"/>
      <c r="BB1128" s="8"/>
      <c r="BC1128" s="8"/>
      <c r="BD1128" s="8"/>
      <c r="BE1128" s="8"/>
      <c r="BF1128" s="8"/>
    </row>
    <row r="1129" spans="2:58" x14ac:dyDescent="0.2"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  <c r="AK1129" s="8"/>
      <c r="AL1129" s="8"/>
      <c r="AM1129" s="8"/>
      <c r="AN1129" s="8"/>
      <c r="AO1129" s="8"/>
      <c r="AP1129" s="8"/>
      <c r="AQ1129" s="8"/>
      <c r="AR1129" s="8"/>
      <c r="AS1129" s="8"/>
      <c r="AT1129" s="8"/>
      <c r="AU1129" s="8"/>
      <c r="AV1129" s="8"/>
      <c r="AW1129" s="8"/>
      <c r="AX1129" s="8"/>
      <c r="AY1129" s="8"/>
      <c r="AZ1129" s="8"/>
      <c r="BA1129" s="8"/>
      <c r="BB1129" s="8"/>
      <c r="BC1129" s="8"/>
      <c r="BD1129" s="8"/>
      <c r="BE1129" s="8"/>
      <c r="BF1129" s="8"/>
    </row>
    <row r="1130" spans="2:58" x14ac:dyDescent="0.2"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  <c r="AK1130" s="8"/>
      <c r="AL1130" s="8"/>
      <c r="AM1130" s="8"/>
      <c r="AN1130" s="8"/>
      <c r="AO1130" s="8"/>
      <c r="AP1130" s="8"/>
      <c r="AQ1130" s="8"/>
      <c r="AR1130" s="8"/>
      <c r="AS1130" s="8"/>
      <c r="AT1130" s="8"/>
      <c r="AU1130" s="8"/>
      <c r="AV1130" s="8"/>
      <c r="AW1130" s="8"/>
      <c r="AX1130" s="8"/>
      <c r="AY1130" s="8"/>
      <c r="AZ1130" s="8"/>
      <c r="BA1130" s="8"/>
      <c r="BB1130" s="8"/>
      <c r="BC1130" s="8"/>
      <c r="BD1130" s="8"/>
      <c r="BE1130" s="8"/>
      <c r="BF1130" s="8"/>
    </row>
    <row r="1131" spans="2:58" x14ac:dyDescent="0.2"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  <c r="AK1131" s="8"/>
      <c r="AL1131" s="8"/>
      <c r="AM1131" s="8"/>
      <c r="AN1131" s="8"/>
      <c r="AO1131" s="8"/>
      <c r="AP1131" s="8"/>
      <c r="AQ1131" s="8"/>
      <c r="AR1131" s="8"/>
      <c r="AS1131" s="8"/>
      <c r="AT1131" s="8"/>
      <c r="AU1131" s="8"/>
      <c r="AV1131" s="8"/>
      <c r="AW1131" s="8"/>
      <c r="AX1131" s="8"/>
      <c r="AY1131" s="8"/>
      <c r="AZ1131" s="8"/>
      <c r="BA1131" s="8"/>
      <c r="BB1131" s="8"/>
      <c r="BC1131" s="8"/>
      <c r="BD1131" s="8"/>
      <c r="BE1131" s="8"/>
      <c r="BF1131" s="8"/>
    </row>
    <row r="1132" spans="2:58" x14ac:dyDescent="0.2"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  <c r="AK1132" s="8"/>
      <c r="AL1132" s="8"/>
      <c r="AM1132" s="8"/>
      <c r="AN1132" s="8"/>
      <c r="AO1132" s="8"/>
      <c r="AP1132" s="8"/>
      <c r="AQ1132" s="8"/>
      <c r="AR1132" s="8"/>
      <c r="AS1132" s="8"/>
      <c r="AT1132" s="8"/>
      <c r="AU1132" s="8"/>
      <c r="AV1132" s="8"/>
      <c r="AW1132" s="8"/>
      <c r="AX1132" s="8"/>
      <c r="AY1132" s="8"/>
      <c r="AZ1132" s="8"/>
      <c r="BA1132" s="8"/>
      <c r="BB1132" s="8"/>
      <c r="BC1132" s="8"/>
      <c r="BD1132" s="8"/>
      <c r="BE1132" s="8"/>
      <c r="BF1132" s="8"/>
    </row>
    <row r="1133" spans="2:58" x14ac:dyDescent="0.2"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  <c r="AK1133" s="8"/>
      <c r="AL1133" s="8"/>
      <c r="AM1133" s="8"/>
      <c r="AN1133" s="8"/>
      <c r="AO1133" s="8"/>
      <c r="AP1133" s="8"/>
      <c r="AQ1133" s="8"/>
      <c r="AR1133" s="8"/>
      <c r="AS1133" s="8"/>
      <c r="AT1133" s="8"/>
      <c r="AU1133" s="8"/>
      <c r="AV1133" s="8"/>
      <c r="AW1133" s="8"/>
      <c r="AX1133" s="8"/>
      <c r="AY1133" s="8"/>
      <c r="AZ1133" s="8"/>
      <c r="BA1133" s="8"/>
      <c r="BB1133" s="8"/>
      <c r="BC1133" s="8"/>
      <c r="BD1133" s="8"/>
      <c r="BE1133" s="8"/>
      <c r="BF1133" s="8"/>
    </row>
    <row r="1134" spans="2:58" x14ac:dyDescent="0.2"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  <c r="AK1134" s="8"/>
      <c r="AL1134" s="8"/>
      <c r="AM1134" s="8"/>
      <c r="AN1134" s="8"/>
      <c r="AO1134" s="8"/>
      <c r="AP1134" s="8"/>
      <c r="AQ1134" s="8"/>
      <c r="AR1134" s="8"/>
      <c r="AS1134" s="8"/>
      <c r="AT1134" s="8"/>
      <c r="AU1134" s="8"/>
      <c r="AV1134" s="8"/>
      <c r="AW1134" s="8"/>
      <c r="AX1134" s="8"/>
      <c r="AY1134" s="8"/>
      <c r="AZ1134" s="8"/>
      <c r="BA1134" s="8"/>
      <c r="BB1134" s="8"/>
      <c r="BC1134" s="8"/>
      <c r="BD1134" s="8"/>
      <c r="BE1134" s="8"/>
      <c r="BF1134" s="8"/>
    </row>
    <row r="1135" spans="2:58" x14ac:dyDescent="0.2"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  <c r="AK1135" s="8"/>
      <c r="AL1135" s="8"/>
      <c r="AM1135" s="8"/>
      <c r="AN1135" s="8"/>
      <c r="AO1135" s="8"/>
      <c r="AP1135" s="8"/>
      <c r="AQ1135" s="8"/>
      <c r="AR1135" s="8"/>
      <c r="AS1135" s="8"/>
      <c r="AT1135" s="8"/>
      <c r="AU1135" s="8"/>
      <c r="AV1135" s="8"/>
      <c r="AW1135" s="8"/>
      <c r="AX1135" s="8"/>
      <c r="AY1135" s="8"/>
      <c r="AZ1135" s="8"/>
      <c r="BA1135" s="8"/>
      <c r="BB1135" s="8"/>
      <c r="BC1135" s="8"/>
      <c r="BD1135" s="8"/>
      <c r="BE1135" s="8"/>
      <c r="BF1135" s="8"/>
    </row>
    <row r="1136" spans="2:58" x14ac:dyDescent="0.2"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  <c r="AK1136" s="8"/>
      <c r="AL1136" s="8"/>
      <c r="AM1136" s="8"/>
      <c r="AN1136" s="8"/>
      <c r="AO1136" s="8"/>
      <c r="AP1136" s="8"/>
      <c r="AQ1136" s="8"/>
      <c r="AR1136" s="8"/>
      <c r="AS1136" s="8"/>
      <c r="AT1136" s="8"/>
      <c r="AU1136" s="8"/>
      <c r="AV1136" s="8"/>
      <c r="AW1136" s="8"/>
      <c r="AX1136" s="8"/>
      <c r="AY1136" s="8"/>
      <c r="AZ1136" s="8"/>
      <c r="BA1136" s="8"/>
      <c r="BB1136" s="8"/>
      <c r="BC1136" s="8"/>
      <c r="BD1136" s="8"/>
      <c r="BE1136" s="8"/>
      <c r="BF1136" s="8"/>
    </row>
    <row r="1137" spans="2:58" x14ac:dyDescent="0.2"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  <c r="AK1137" s="8"/>
      <c r="AL1137" s="8"/>
      <c r="AM1137" s="8"/>
      <c r="AN1137" s="8"/>
      <c r="AO1137" s="8"/>
      <c r="AP1137" s="8"/>
      <c r="AQ1137" s="8"/>
      <c r="AR1137" s="8"/>
      <c r="AS1137" s="8"/>
      <c r="AT1137" s="8"/>
      <c r="AU1137" s="8"/>
      <c r="AV1137" s="8"/>
      <c r="AW1137" s="8"/>
      <c r="AX1137" s="8"/>
      <c r="AY1137" s="8"/>
      <c r="AZ1137" s="8"/>
      <c r="BA1137" s="8"/>
      <c r="BB1137" s="8"/>
      <c r="BC1137" s="8"/>
      <c r="BD1137" s="8"/>
      <c r="BE1137" s="8"/>
      <c r="BF1137" s="8"/>
    </row>
    <row r="1138" spans="2:58" x14ac:dyDescent="0.2"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  <c r="AK1138" s="8"/>
      <c r="AL1138" s="8"/>
      <c r="AM1138" s="8"/>
      <c r="AN1138" s="8"/>
      <c r="AO1138" s="8"/>
      <c r="AP1138" s="8"/>
      <c r="AQ1138" s="8"/>
      <c r="AR1138" s="8"/>
      <c r="AS1138" s="8"/>
      <c r="AT1138" s="8"/>
      <c r="AU1138" s="8"/>
      <c r="AV1138" s="8"/>
      <c r="AW1138" s="8"/>
      <c r="AX1138" s="8"/>
      <c r="AY1138" s="8"/>
      <c r="AZ1138" s="8"/>
      <c r="BA1138" s="8"/>
      <c r="BB1138" s="8"/>
      <c r="BC1138" s="8"/>
      <c r="BD1138" s="8"/>
      <c r="BE1138" s="8"/>
      <c r="BF1138" s="8"/>
    </row>
    <row r="1139" spans="2:58" x14ac:dyDescent="0.2"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  <c r="AK1139" s="8"/>
      <c r="AL1139" s="8"/>
      <c r="AM1139" s="8"/>
      <c r="AN1139" s="8"/>
      <c r="AO1139" s="8"/>
      <c r="AP1139" s="8"/>
      <c r="AQ1139" s="8"/>
      <c r="AR1139" s="8"/>
      <c r="AS1139" s="8"/>
      <c r="AT1139" s="8"/>
      <c r="AU1139" s="8"/>
      <c r="AV1139" s="8"/>
      <c r="AW1139" s="8"/>
      <c r="AX1139" s="8"/>
      <c r="AY1139" s="8"/>
      <c r="AZ1139" s="8"/>
      <c r="BA1139" s="8"/>
      <c r="BB1139" s="8"/>
      <c r="BC1139" s="8"/>
      <c r="BD1139" s="8"/>
      <c r="BE1139" s="8"/>
      <c r="BF1139" s="8"/>
    </row>
    <row r="1140" spans="2:58" x14ac:dyDescent="0.2"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  <c r="AK1140" s="8"/>
      <c r="AL1140" s="8"/>
      <c r="AM1140" s="8"/>
      <c r="AN1140" s="8"/>
      <c r="AO1140" s="8"/>
      <c r="AP1140" s="8"/>
      <c r="AQ1140" s="8"/>
      <c r="AR1140" s="8"/>
      <c r="AS1140" s="8"/>
      <c r="AT1140" s="8"/>
      <c r="AU1140" s="8"/>
      <c r="AV1140" s="8"/>
      <c r="AW1140" s="8"/>
      <c r="AX1140" s="8"/>
      <c r="AY1140" s="8"/>
      <c r="AZ1140" s="8"/>
      <c r="BA1140" s="8"/>
      <c r="BB1140" s="8"/>
      <c r="BC1140" s="8"/>
      <c r="BD1140" s="8"/>
      <c r="BE1140" s="8"/>
      <c r="BF1140" s="8"/>
    </row>
    <row r="1141" spans="2:58" x14ac:dyDescent="0.2"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  <c r="AK1141" s="8"/>
      <c r="AL1141" s="8"/>
      <c r="AM1141" s="8"/>
      <c r="AN1141" s="8"/>
      <c r="AO1141" s="8"/>
      <c r="AP1141" s="8"/>
      <c r="AQ1141" s="8"/>
      <c r="AR1141" s="8"/>
      <c r="AS1141" s="8"/>
      <c r="AT1141" s="8"/>
      <c r="AU1141" s="8"/>
      <c r="AV1141" s="8"/>
      <c r="AW1141" s="8"/>
      <c r="AX1141" s="8"/>
      <c r="AY1141" s="8"/>
      <c r="AZ1141" s="8"/>
      <c r="BA1141" s="8"/>
      <c r="BB1141" s="8"/>
      <c r="BC1141" s="8"/>
      <c r="BD1141" s="8"/>
      <c r="BE1141" s="8"/>
      <c r="BF1141" s="8"/>
    </row>
    <row r="1142" spans="2:58" x14ac:dyDescent="0.2"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  <c r="AK1142" s="8"/>
      <c r="AL1142" s="8"/>
      <c r="AM1142" s="8"/>
      <c r="AN1142" s="8"/>
      <c r="AO1142" s="8"/>
      <c r="AP1142" s="8"/>
      <c r="AQ1142" s="8"/>
      <c r="AR1142" s="8"/>
      <c r="AS1142" s="8"/>
      <c r="AT1142" s="8"/>
      <c r="AU1142" s="8"/>
      <c r="AV1142" s="8"/>
      <c r="AW1142" s="8"/>
      <c r="AX1142" s="8"/>
      <c r="AY1142" s="8"/>
      <c r="AZ1142" s="8"/>
      <c r="BA1142" s="8"/>
      <c r="BB1142" s="8"/>
      <c r="BC1142" s="8"/>
      <c r="BD1142" s="8"/>
      <c r="BE1142" s="8"/>
      <c r="BF1142" s="8"/>
    </row>
    <row r="1143" spans="2:58" x14ac:dyDescent="0.2"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  <c r="AK1143" s="8"/>
      <c r="AL1143" s="8"/>
      <c r="AM1143" s="8"/>
      <c r="AN1143" s="8"/>
      <c r="AO1143" s="8"/>
      <c r="AP1143" s="8"/>
      <c r="AQ1143" s="8"/>
      <c r="AR1143" s="8"/>
      <c r="AS1143" s="8"/>
      <c r="AT1143" s="8"/>
      <c r="AU1143" s="8"/>
      <c r="AV1143" s="8"/>
      <c r="AW1143" s="8"/>
      <c r="AX1143" s="8"/>
      <c r="AY1143" s="8"/>
      <c r="AZ1143" s="8"/>
      <c r="BA1143" s="8"/>
      <c r="BB1143" s="8"/>
      <c r="BC1143" s="8"/>
      <c r="BD1143" s="8"/>
      <c r="BE1143" s="8"/>
      <c r="BF1143" s="8"/>
    </row>
    <row r="1144" spans="2:58" x14ac:dyDescent="0.2"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  <c r="AK1144" s="8"/>
      <c r="AL1144" s="8"/>
      <c r="AM1144" s="8"/>
      <c r="AN1144" s="8"/>
      <c r="AO1144" s="8"/>
      <c r="AP1144" s="8"/>
      <c r="AQ1144" s="8"/>
      <c r="AR1144" s="8"/>
      <c r="AS1144" s="8"/>
      <c r="AT1144" s="8"/>
      <c r="AU1144" s="8"/>
      <c r="AV1144" s="8"/>
      <c r="AW1144" s="8"/>
      <c r="AX1144" s="8"/>
      <c r="AY1144" s="8"/>
      <c r="AZ1144" s="8"/>
      <c r="BA1144" s="8"/>
      <c r="BB1144" s="8"/>
      <c r="BC1144" s="8"/>
      <c r="BD1144" s="8"/>
      <c r="BE1144" s="8"/>
      <c r="BF1144" s="8"/>
    </row>
    <row r="1145" spans="2:58" x14ac:dyDescent="0.2"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  <c r="AK1145" s="8"/>
      <c r="AL1145" s="8"/>
      <c r="AM1145" s="8"/>
      <c r="AN1145" s="8"/>
      <c r="AO1145" s="8"/>
      <c r="AP1145" s="8"/>
      <c r="AQ1145" s="8"/>
      <c r="AR1145" s="8"/>
      <c r="AS1145" s="8"/>
      <c r="AT1145" s="8"/>
      <c r="AU1145" s="8"/>
      <c r="AV1145" s="8"/>
      <c r="AW1145" s="8"/>
      <c r="AX1145" s="8"/>
      <c r="AY1145" s="8"/>
      <c r="AZ1145" s="8"/>
      <c r="BA1145" s="8"/>
      <c r="BB1145" s="8"/>
      <c r="BC1145" s="8"/>
      <c r="BD1145" s="8"/>
      <c r="BE1145" s="8"/>
      <c r="BF1145" s="8"/>
    </row>
    <row r="1146" spans="2:58" x14ac:dyDescent="0.2"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  <c r="AK1146" s="8"/>
      <c r="AL1146" s="8"/>
      <c r="AM1146" s="8"/>
      <c r="AN1146" s="8"/>
      <c r="AO1146" s="8"/>
      <c r="AP1146" s="8"/>
      <c r="AQ1146" s="8"/>
      <c r="AR1146" s="8"/>
      <c r="AS1146" s="8"/>
      <c r="AT1146" s="8"/>
      <c r="AU1146" s="8"/>
      <c r="AV1146" s="8"/>
      <c r="AW1146" s="8"/>
      <c r="AX1146" s="8"/>
      <c r="AY1146" s="8"/>
      <c r="AZ1146" s="8"/>
      <c r="BA1146" s="8"/>
      <c r="BB1146" s="8"/>
      <c r="BC1146" s="8"/>
      <c r="BD1146" s="8"/>
      <c r="BE1146" s="8"/>
      <c r="BF1146" s="8"/>
    </row>
    <row r="1147" spans="2:58" x14ac:dyDescent="0.2"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  <c r="AK1147" s="8"/>
      <c r="AL1147" s="8"/>
      <c r="AM1147" s="8"/>
      <c r="AN1147" s="8"/>
      <c r="AO1147" s="8"/>
      <c r="AP1147" s="8"/>
      <c r="AQ1147" s="8"/>
      <c r="AR1147" s="8"/>
      <c r="AS1147" s="8"/>
      <c r="AT1147" s="8"/>
      <c r="AU1147" s="8"/>
      <c r="AV1147" s="8"/>
      <c r="AW1147" s="8"/>
      <c r="AX1147" s="8"/>
      <c r="AY1147" s="8"/>
      <c r="AZ1147" s="8"/>
      <c r="BA1147" s="8"/>
      <c r="BB1147" s="8"/>
      <c r="BC1147" s="8"/>
      <c r="BD1147" s="8"/>
      <c r="BE1147" s="8"/>
      <c r="BF1147" s="8"/>
    </row>
    <row r="1148" spans="2:58" x14ac:dyDescent="0.2"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  <c r="AK1148" s="8"/>
      <c r="AL1148" s="8"/>
      <c r="AM1148" s="8"/>
      <c r="AN1148" s="8"/>
      <c r="AO1148" s="8"/>
      <c r="AP1148" s="8"/>
      <c r="AQ1148" s="8"/>
      <c r="AR1148" s="8"/>
      <c r="AS1148" s="8"/>
      <c r="AT1148" s="8"/>
      <c r="AU1148" s="8"/>
      <c r="AV1148" s="8"/>
      <c r="AW1148" s="8"/>
      <c r="AX1148" s="8"/>
      <c r="AY1148" s="8"/>
      <c r="AZ1148" s="8"/>
      <c r="BA1148" s="8"/>
      <c r="BB1148" s="8"/>
      <c r="BC1148" s="8"/>
      <c r="BD1148" s="8"/>
      <c r="BE1148" s="8"/>
      <c r="BF1148" s="8"/>
    </row>
    <row r="1149" spans="2:58" x14ac:dyDescent="0.2"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  <c r="AK1149" s="8"/>
      <c r="AL1149" s="8"/>
      <c r="AM1149" s="8"/>
      <c r="AN1149" s="8"/>
      <c r="AO1149" s="8"/>
      <c r="AP1149" s="8"/>
      <c r="AQ1149" s="8"/>
      <c r="AR1149" s="8"/>
      <c r="AS1149" s="8"/>
      <c r="AT1149" s="8"/>
      <c r="AU1149" s="8"/>
      <c r="AV1149" s="8"/>
      <c r="AW1149" s="8"/>
      <c r="AX1149" s="8"/>
      <c r="AY1149" s="8"/>
      <c r="AZ1149" s="8"/>
      <c r="BA1149" s="8"/>
      <c r="BB1149" s="8"/>
      <c r="BC1149" s="8"/>
      <c r="BD1149" s="8"/>
      <c r="BE1149" s="8"/>
      <c r="BF1149" s="8"/>
    </row>
    <row r="1150" spans="2:58" x14ac:dyDescent="0.2"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  <c r="AK1150" s="8"/>
      <c r="AL1150" s="8"/>
      <c r="AM1150" s="8"/>
      <c r="AN1150" s="8"/>
      <c r="AO1150" s="8"/>
      <c r="AP1150" s="8"/>
      <c r="AQ1150" s="8"/>
      <c r="AR1150" s="8"/>
      <c r="AS1150" s="8"/>
      <c r="AT1150" s="8"/>
      <c r="AU1150" s="8"/>
      <c r="AV1150" s="8"/>
      <c r="AW1150" s="8"/>
      <c r="AX1150" s="8"/>
      <c r="AY1150" s="8"/>
      <c r="AZ1150" s="8"/>
      <c r="BA1150" s="8"/>
      <c r="BB1150" s="8"/>
      <c r="BC1150" s="8"/>
      <c r="BD1150" s="8"/>
      <c r="BE1150" s="8"/>
      <c r="BF1150" s="8"/>
    </row>
    <row r="1151" spans="2:58" x14ac:dyDescent="0.2"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  <c r="AK1151" s="8"/>
      <c r="AL1151" s="8"/>
      <c r="AM1151" s="8"/>
      <c r="AN1151" s="8"/>
      <c r="AO1151" s="8"/>
      <c r="AP1151" s="8"/>
      <c r="AQ1151" s="8"/>
      <c r="AR1151" s="8"/>
      <c r="AS1151" s="8"/>
      <c r="AT1151" s="8"/>
      <c r="AU1151" s="8"/>
      <c r="AV1151" s="8"/>
      <c r="AW1151" s="8"/>
      <c r="AX1151" s="8"/>
      <c r="AY1151" s="8"/>
      <c r="AZ1151" s="8"/>
      <c r="BA1151" s="8"/>
      <c r="BB1151" s="8"/>
      <c r="BC1151" s="8"/>
      <c r="BD1151" s="8"/>
      <c r="BE1151" s="8"/>
      <c r="BF1151" s="8"/>
    </row>
    <row r="1152" spans="2:58" x14ac:dyDescent="0.2"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  <c r="AK1152" s="8"/>
      <c r="AL1152" s="8"/>
      <c r="AM1152" s="8"/>
      <c r="AN1152" s="8"/>
      <c r="AO1152" s="8"/>
      <c r="AP1152" s="8"/>
      <c r="AQ1152" s="8"/>
      <c r="AR1152" s="8"/>
      <c r="AS1152" s="8"/>
      <c r="AT1152" s="8"/>
      <c r="AU1152" s="8"/>
      <c r="AV1152" s="8"/>
      <c r="AW1152" s="8"/>
      <c r="AX1152" s="8"/>
      <c r="AY1152" s="8"/>
      <c r="AZ1152" s="8"/>
      <c r="BA1152" s="8"/>
      <c r="BB1152" s="8"/>
      <c r="BC1152" s="8"/>
      <c r="BD1152" s="8"/>
      <c r="BE1152" s="8"/>
      <c r="BF1152" s="8"/>
    </row>
    <row r="1153" spans="2:58" x14ac:dyDescent="0.2"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  <c r="AQ1153" s="8"/>
      <c r="AR1153" s="8"/>
      <c r="AS1153" s="8"/>
      <c r="AT1153" s="8"/>
      <c r="AU1153" s="8"/>
      <c r="AV1153" s="8"/>
      <c r="AW1153" s="8"/>
      <c r="AX1153" s="8"/>
      <c r="AY1153" s="8"/>
      <c r="AZ1153" s="8"/>
      <c r="BA1153" s="8"/>
      <c r="BB1153" s="8"/>
      <c r="BC1153" s="8"/>
      <c r="BD1153" s="8"/>
      <c r="BE1153" s="8"/>
      <c r="BF1153" s="8"/>
    </row>
    <row r="1154" spans="2:58" x14ac:dyDescent="0.2"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8"/>
      <c r="AL1154" s="8"/>
      <c r="AM1154" s="8"/>
      <c r="AN1154" s="8"/>
      <c r="AO1154" s="8"/>
      <c r="AP1154" s="8"/>
      <c r="AQ1154" s="8"/>
      <c r="AR1154" s="8"/>
      <c r="AS1154" s="8"/>
      <c r="AT1154" s="8"/>
      <c r="AU1154" s="8"/>
      <c r="AV1154" s="8"/>
      <c r="AW1154" s="8"/>
      <c r="AX1154" s="8"/>
      <c r="AY1154" s="8"/>
      <c r="AZ1154" s="8"/>
      <c r="BA1154" s="8"/>
      <c r="BB1154" s="8"/>
      <c r="BC1154" s="8"/>
      <c r="BD1154" s="8"/>
      <c r="BE1154" s="8"/>
      <c r="BF1154" s="8"/>
    </row>
    <row r="1155" spans="2:58" x14ac:dyDescent="0.2"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  <c r="AK1155" s="8"/>
      <c r="AL1155" s="8"/>
      <c r="AM1155" s="8"/>
      <c r="AN1155" s="8"/>
      <c r="AO1155" s="8"/>
      <c r="AP1155" s="8"/>
      <c r="AQ1155" s="8"/>
      <c r="AR1155" s="8"/>
      <c r="AS1155" s="8"/>
      <c r="AT1155" s="8"/>
      <c r="AU1155" s="8"/>
      <c r="AV1155" s="8"/>
      <c r="AW1155" s="8"/>
      <c r="AX1155" s="8"/>
      <c r="AY1155" s="8"/>
      <c r="AZ1155" s="8"/>
      <c r="BA1155" s="8"/>
      <c r="BB1155" s="8"/>
      <c r="BC1155" s="8"/>
      <c r="BD1155" s="8"/>
      <c r="BE1155" s="8"/>
      <c r="BF1155" s="8"/>
    </row>
    <row r="1156" spans="2:58" x14ac:dyDescent="0.2"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  <c r="AK1156" s="8"/>
      <c r="AL1156" s="8"/>
      <c r="AM1156" s="8"/>
      <c r="AN1156" s="8"/>
      <c r="AO1156" s="8"/>
      <c r="AP1156" s="8"/>
      <c r="AQ1156" s="8"/>
      <c r="AR1156" s="8"/>
      <c r="AS1156" s="8"/>
      <c r="AT1156" s="8"/>
      <c r="AU1156" s="8"/>
      <c r="AV1156" s="8"/>
      <c r="AW1156" s="8"/>
      <c r="AX1156" s="8"/>
      <c r="AY1156" s="8"/>
      <c r="AZ1156" s="8"/>
      <c r="BA1156" s="8"/>
      <c r="BB1156" s="8"/>
      <c r="BC1156" s="8"/>
      <c r="BD1156" s="8"/>
      <c r="BE1156" s="8"/>
      <c r="BF1156" s="8"/>
    </row>
    <row r="1157" spans="2:58" x14ac:dyDescent="0.2"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  <c r="AK1157" s="8"/>
      <c r="AL1157" s="8"/>
      <c r="AM1157" s="8"/>
      <c r="AN1157" s="8"/>
      <c r="AO1157" s="8"/>
      <c r="AP1157" s="8"/>
      <c r="AQ1157" s="8"/>
      <c r="AR1157" s="8"/>
      <c r="AS1157" s="8"/>
      <c r="AT1157" s="8"/>
      <c r="AU1157" s="8"/>
      <c r="AV1157" s="8"/>
      <c r="AW1157" s="8"/>
      <c r="AX1157" s="8"/>
      <c r="AY1157" s="8"/>
      <c r="AZ1157" s="8"/>
      <c r="BA1157" s="8"/>
      <c r="BB1157" s="8"/>
      <c r="BC1157" s="8"/>
      <c r="BD1157" s="8"/>
      <c r="BE1157" s="8"/>
      <c r="BF1157" s="8"/>
    </row>
    <row r="1158" spans="2:58" x14ac:dyDescent="0.2"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8"/>
      <c r="AL1158" s="8"/>
      <c r="AM1158" s="8"/>
      <c r="AN1158" s="8"/>
      <c r="AO1158" s="8"/>
      <c r="AP1158" s="8"/>
      <c r="AQ1158" s="8"/>
      <c r="AR1158" s="8"/>
      <c r="AS1158" s="8"/>
      <c r="AT1158" s="8"/>
      <c r="AU1158" s="8"/>
      <c r="AV1158" s="8"/>
      <c r="AW1158" s="8"/>
      <c r="AX1158" s="8"/>
      <c r="AY1158" s="8"/>
      <c r="AZ1158" s="8"/>
      <c r="BA1158" s="8"/>
      <c r="BB1158" s="8"/>
      <c r="BC1158" s="8"/>
      <c r="BD1158" s="8"/>
      <c r="BE1158" s="8"/>
      <c r="BF1158" s="8"/>
    </row>
    <row r="1159" spans="2:58" x14ac:dyDescent="0.2"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  <c r="AK1159" s="8"/>
      <c r="AL1159" s="8"/>
      <c r="AM1159" s="8"/>
      <c r="AN1159" s="8"/>
      <c r="AO1159" s="8"/>
      <c r="AP1159" s="8"/>
      <c r="AQ1159" s="8"/>
      <c r="AR1159" s="8"/>
      <c r="AS1159" s="8"/>
      <c r="AT1159" s="8"/>
      <c r="AU1159" s="8"/>
      <c r="AV1159" s="8"/>
      <c r="AW1159" s="8"/>
      <c r="AX1159" s="8"/>
      <c r="AY1159" s="8"/>
      <c r="AZ1159" s="8"/>
      <c r="BA1159" s="8"/>
      <c r="BB1159" s="8"/>
      <c r="BC1159" s="8"/>
      <c r="BD1159" s="8"/>
      <c r="BE1159" s="8"/>
      <c r="BF1159" s="8"/>
    </row>
    <row r="1160" spans="2:58" x14ac:dyDescent="0.2"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  <c r="AK1160" s="8"/>
      <c r="AL1160" s="8"/>
      <c r="AM1160" s="8"/>
      <c r="AN1160" s="8"/>
      <c r="AO1160" s="8"/>
      <c r="AP1160" s="8"/>
      <c r="AQ1160" s="8"/>
      <c r="AR1160" s="8"/>
      <c r="AS1160" s="8"/>
      <c r="AT1160" s="8"/>
      <c r="AU1160" s="8"/>
      <c r="AV1160" s="8"/>
      <c r="AW1160" s="8"/>
      <c r="AX1160" s="8"/>
      <c r="AY1160" s="8"/>
      <c r="AZ1160" s="8"/>
      <c r="BA1160" s="8"/>
      <c r="BB1160" s="8"/>
      <c r="BC1160" s="8"/>
      <c r="BD1160" s="8"/>
      <c r="BE1160" s="8"/>
      <c r="BF1160" s="8"/>
    </row>
    <row r="1161" spans="2:58" x14ac:dyDescent="0.2"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  <c r="AK1161" s="8"/>
      <c r="AL1161" s="8"/>
      <c r="AM1161" s="8"/>
      <c r="AN1161" s="8"/>
      <c r="AO1161" s="8"/>
      <c r="AP1161" s="8"/>
      <c r="AQ1161" s="8"/>
      <c r="AR1161" s="8"/>
      <c r="AS1161" s="8"/>
      <c r="AT1161" s="8"/>
      <c r="AU1161" s="8"/>
      <c r="AV1161" s="8"/>
      <c r="AW1161" s="8"/>
      <c r="AX1161" s="8"/>
      <c r="AY1161" s="8"/>
      <c r="AZ1161" s="8"/>
      <c r="BA1161" s="8"/>
      <c r="BB1161" s="8"/>
      <c r="BC1161" s="8"/>
      <c r="BD1161" s="8"/>
      <c r="BE1161" s="8"/>
      <c r="BF1161" s="8"/>
    </row>
    <row r="1162" spans="2:58" x14ac:dyDescent="0.2"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  <c r="AK1162" s="8"/>
      <c r="AL1162" s="8"/>
      <c r="AM1162" s="8"/>
      <c r="AN1162" s="8"/>
      <c r="AO1162" s="8"/>
      <c r="AP1162" s="8"/>
      <c r="AQ1162" s="8"/>
      <c r="AR1162" s="8"/>
      <c r="AS1162" s="8"/>
      <c r="AT1162" s="8"/>
      <c r="AU1162" s="8"/>
      <c r="AV1162" s="8"/>
      <c r="AW1162" s="8"/>
      <c r="AX1162" s="8"/>
      <c r="AY1162" s="8"/>
      <c r="AZ1162" s="8"/>
      <c r="BA1162" s="8"/>
      <c r="BB1162" s="8"/>
      <c r="BC1162" s="8"/>
      <c r="BD1162" s="8"/>
      <c r="BE1162" s="8"/>
      <c r="BF1162" s="8"/>
    </row>
    <row r="1163" spans="2:58" x14ac:dyDescent="0.2"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  <c r="AK1163" s="8"/>
      <c r="AL1163" s="8"/>
      <c r="AM1163" s="8"/>
      <c r="AN1163" s="8"/>
      <c r="AO1163" s="8"/>
      <c r="AP1163" s="8"/>
      <c r="AQ1163" s="8"/>
      <c r="AR1163" s="8"/>
      <c r="AS1163" s="8"/>
      <c r="AT1163" s="8"/>
      <c r="AU1163" s="8"/>
      <c r="AV1163" s="8"/>
      <c r="AW1163" s="8"/>
      <c r="AX1163" s="8"/>
      <c r="AY1163" s="8"/>
      <c r="AZ1163" s="8"/>
      <c r="BA1163" s="8"/>
      <c r="BB1163" s="8"/>
      <c r="BC1163" s="8"/>
      <c r="BD1163" s="8"/>
      <c r="BE1163" s="8"/>
      <c r="BF1163" s="8"/>
    </row>
    <row r="1164" spans="2:58" x14ac:dyDescent="0.2"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  <c r="AK1164" s="8"/>
      <c r="AL1164" s="8"/>
      <c r="AM1164" s="8"/>
      <c r="AN1164" s="8"/>
      <c r="AO1164" s="8"/>
      <c r="AP1164" s="8"/>
      <c r="AQ1164" s="8"/>
      <c r="AR1164" s="8"/>
      <c r="AS1164" s="8"/>
      <c r="AT1164" s="8"/>
      <c r="AU1164" s="8"/>
      <c r="AV1164" s="8"/>
      <c r="AW1164" s="8"/>
      <c r="AX1164" s="8"/>
      <c r="AY1164" s="8"/>
      <c r="AZ1164" s="8"/>
      <c r="BA1164" s="8"/>
      <c r="BB1164" s="8"/>
      <c r="BC1164" s="8"/>
      <c r="BD1164" s="8"/>
      <c r="BE1164" s="8"/>
      <c r="BF1164" s="8"/>
    </row>
    <row r="1165" spans="2:58" x14ac:dyDescent="0.2"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  <c r="AK1165" s="8"/>
      <c r="AL1165" s="8"/>
      <c r="AM1165" s="8"/>
      <c r="AN1165" s="8"/>
      <c r="AO1165" s="8"/>
      <c r="AP1165" s="8"/>
      <c r="AQ1165" s="8"/>
      <c r="AR1165" s="8"/>
      <c r="AS1165" s="8"/>
      <c r="AT1165" s="8"/>
      <c r="AU1165" s="8"/>
      <c r="AV1165" s="8"/>
      <c r="AW1165" s="8"/>
      <c r="AX1165" s="8"/>
      <c r="AY1165" s="8"/>
      <c r="AZ1165" s="8"/>
      <c r="BA1165" s="8"/>
      <c r="BB1165" s="8"/>
      <c r="BC1165" s="8"/>
      <c r="BD1165" s="8"/>
      <c r="BE1165" s="8"/>
      <c r="BF1165" s="8"/>
    </row>
    <row r="1166" spans="2:58" x14ac:dyDescent="0.2"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  <c r="AK1166" s="8"/>
      <c r="AL1166" s="8"/>
      <c r="AM1166" s="8"/>
      <c r="AN1166" s="8"/>
      <c r="AO1166" s="8"/>
      <c r="AP1166" s="8"/>
      <c r="AQ1166" s="8"/>
      <c r="AR1166" s="8"/>
      <c r="AS1166" s="8"/>
      <c r="AT1166" s="8"/>
      <c r="AU1166" s="8"/>
      <c r="AV1166" s="8"/>
      <c r="AW1166" s="8"/>
      <c r="AX1166" s="8"/>
      <c r="AY1166" s="8"/>
      <c r="AZ1166" s="8"/>
      <c r="BA1166" s="8"/>
      <c r="BB1166" s="8"/>
      <c r="BC1166" s="8"/>
      <c r="BD1166" s="8"/>
      <c r="BE1166" s="8"/>
      <c r="BF1166" s="8"/>
    </row>
    <row r="1167" spans="2:58" x14ac:dyDescent="0.2"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  <c r="AK1167" s="8"/>
      <c r="AL1167" s="8"/>
      <c r="AM1167" s="8"/>
      <c r="AN1167" s="8"/>
      <c r="AO1167" s="8"/>
      <c r="AP1167" s="8"/>
      <c r="AQ1167" s="8"/>
      <c r="AR1167" s="8"/>
      <c r="AS1167" s="8"/>
      <c r="AT1167" s="8"/>
      <c r="AU1167" s="8"/>
      <c r="AV1167" s="8"/>
      <c r="AW1167" s="8"/>
      <c r="AX1167" s="8"/>
      <c r="AY1167" s="8"/>
      <c r="AZ1167" s="8"/>
      <c r="BA1167" s="8"/>
      <c r="BB1167" s="8"/>
      <c r="BC1167" s="8"/>
      <c r="BD1167" s="8"/>
      <c r="BE1167" s="8"/>
      <c r="BF1167" s="8"/>
    </row>
    <row r="1168" spans="2:58" x14ac:dyDescent="0.2"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  <c r="AK1168" s="8"/>
      <c r="AL1168" s="8"/>
      <c r="AM1168" s="8"/>
      <c r="AN1168" s="8"/>
      <c r="AO1168" s="8"/>
      <c r="AP1168" s="8"/>
      <c r="AQ1168" s="8"/>
      <c r="AR1168" s="8"/>
      <c r="AS1168" s="8"/>
      <c r="AT1168" s="8"/>
      <c r="AU1168" s="8"/>
      <c r="AV1168" s="8"/>
      <c r="AW1168" s="8"/>
      <c r="AX1168" s="8"/>
      <c r="AY1168" s="8"/>
      <c r="AZ1168" s="8"/>
      <c r="BA1168" s="8"/>
      <c r="BB1168" s="8"/>
      <c r="BC1168" s="8"/>
      <c r="BD1168" s="8"/>
      <c r="BE1168" s="8"/>
      <c r="BF1168" s="8"/>
    </row>
    <row r="1169" spans="2:58" x14ac:dyDescent="0.2"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  <c r="AK1169" s="8"/>
      <c r="AL1169" s="8"/>
      <c r="AM1169" s="8"/>
      <c r="AN1169" s="8"/>
      <c r="AO1169" s="8"/>
      <c r="AP1169" s="8"/>
      <c r="AQ1169" s="8"/>
      <c r="AR1169" s="8"/>
      <c r="AS1169" s="8"/>
      <c r="AT1169" s="8"/>
      <c r="AU1169" s="8"/>
      <c r="AV1169" s="8"/>
      <c r="AW1169" s="8"/>
      <c r="AX1169" s="8"/>
      <c r="AY1169" s="8"/>
      <c r="AZ1169" s="8"/>
      <c r="BA1169" s="8"/>
      <c r="BB1169" s="8"/>
      <c r="BC1169" s="8"/>
      <c r="BD1169" s="8"/>
      <c r="BE1169" s="8"/>
      <c r="BF1169" s="8"/>
    </row>
    <row r="1170" spans="2:58" x14ac:dyDescent="0.2"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  <c r="AK1170" s="8"/>
      <c r="AL1170" s="8"/>
      <c r="AM1170" s="8"/>
      <c r="AN1170" s="8"/>
      <c r="AO1170" s="8"/>
      <c r="AP1170" s="8"/>
      <c r="AQ1170" s="8"/>
      <c r="AR1170" s="8"/>
      <c r="AS1170" s="8"/>
      <c r="AT1170" s="8"/>
      <c r="AU1170" s="8"/>
      <c r="AV1170" s="8"/>
      <c r="AW1170" s="8"/>
      <c r="AX1170" s="8"/>
      <c r="AY1170" s="8"/>
      <c r="AZ1170" s="8"/>
      <c r="BA1170" s="8"/>
      <c r="BB1170" s="8"/>
      <c r="BC1170" s="8"/>
      <c r="BD1170" s="8"/>
      <c r="BE1170" s="8"/>
      <c r="BF1170" s="8"/>
    </row>
    <row r="1171" spans="2:58" x14ac:dyDescent="0.2"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  <c r="AK1171" s="8"/>
      <c r="AL1171" s="8"/>
      <c r="AM1171" s="8"/>
      <c r="AN1171" s="8"/>
      <c r="AO1171" s="8"/>
      <c r="AP1171" s="8"/>
      <c r="AQ1171" s="8"/>
      <c r="AR1171" s="8"/>
      <c r="AS1171" s="8"/>
      <c r="AT1171" s="8"/>
      <c r="AU1171" s="8"/>
      <c r="AV1171" s="8"/>
      <c r="AW1171" s="8"/>
      <c r="AX1171" s="8"/>
      <c r="AY1171" s="8"/>
      <c r="AZ1171" s="8"/>
      <c r="BA1171" s="8"/>
      <c r="BB1171" s="8"/>
      <c r="BC1171" s="8"/>
      <c r="BD1171" s="8"/>
      <c r="BE1171" s="8"/>
      <c r="BF1171" s="8"/>
    </row>
    <row r="1172" spans="2:58" x14ac:dyDescent="0.2"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  <c r="AK1172" s="8"/>
      <c r="AL1172" s="8"/>
      <c r="AM1172" s="8"/>
      <c r="AN1172" s="8"/>
      <c r="AO1172" s="8"/>
      <c r="AP1172" s="8"/>
      <c r="AQ1172" s="8"/>
      <c r="AR1172" s="8"/>
      <c r="AS1172" s="8"/>
      <c r="AT1172" s="8"/>
      <c r="AU1172" s="8"/>
      <c r="AV1172" s="8"/>
      <c r="AW1172" s="8"/>
      <c r="AX1172" s="8"/>
      <c r="AY1172" s="8"/>
      <c r="AZ1172" s="8"/>
      <c r="BA1172" s="8"/>
      <c r="BB1172" s="8"/>
      <c r="BC1172" s="8"/>
      <c r="BD1172" s="8"/>
      <c r="BE1172" s="8"/>
      <c r="BF1172" s="8"/>
    </row>
    <row r="1173" spans="2:58" x14ac:dyDescent="0.2"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  <c r="AK1173" s="8"/>
      <c r="AL1173" s="8"/>
      <c r="AM1173" s="8"/>
      <c r="AN1173" s="8"/>
      <c r="AO1173" s="8"/>
      <c r="AP1173" s="8"/>
      <c r="AQ1173" s="8"/>
      <c r="AR1173" s="8"/>
      <c r="AS1173" s="8"/>
      <c r="AT1173" s="8"/>
      <c r="AU1173" s="8"/>
      <c r="AV1173" s="8"/>
      <c r="AW1173" s="8"/>
      <c r="AX1173" s="8"/>
      <c r="AY1173" s="8"/>
      <c r="AZ1173" s="8"/>
      <c r="BA1173" s="8"/>
      <c r="BB1173" s="8"/>
      <c r="BC1173" s="8"/>
      <c r="BD1173" s="8"/>
      <c r="BE1173" s="8"/>
      <c r="BF1173" s="8"/>
    </row>
    <row r="1174" spans="2:58" x14ac:dyDescent="0.2"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  <c r="AK1174" s="8"/>
      <c r="AL1174" s="8"/>
      <c r="AM1174" s="8"/>
      <c r="AN1174" s="8"/>
      <c r="AO1174" s="8"/>
      <c r="AP1174" s="8"/>
      <c r="AQ1174" s="8"/>
      <c r="AR1174" s="8"/>
      <c r="AS1174" s="8"/>
      <c r="AT1174" s="8"/>
      <c r="AU1174" s="8"/>
      <c r="AV1174" s="8"/>
      <c r="AW1174" s="8"/>
      <c r="AX1174" s="8"/>
      <c r="AY1174" s="8"/>
      <c r="AZ1174" s="8"/>
      <c r="BA1174" s="8"/>
      <c r="BB1174" s="8"/>
      <c r="BC1174" s="8"/>
      <c r="BD1174" s="8"/>
      <c r="BE1174" s="8"/>
      <c r="BF1174" s="8"/>
    </row>
    <row r="1175" spans="2:58" x14ac:dyDescent="0.2"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  <c r="AK1175" s="8"/>
      <c r="AL1175" s="8"/>
      <c r="AM1175" s="8"/>
      <c r="AN1175" s="8"/>
      <c r="AO1175" s="8"/>
      <c r="AP1175" s="8"/>
      <c r="AQ1175" s="8"/>
      <c r="AR1175" s="8"/>
      <c r="AS1175" s="8"/>
      <c r="AT1175" s="8"/>
      <c r="AU1175" s="8"/>
      <c r="AV1175" s="8"/>
      <c r="AW1175" s="8"/>
      <c r="AX1175" s="8"/>
      <c r="AY1175" s="8"/>
      <c r="AZ1175" s="8"/>
      <c r="BA1175" s="8"/>
      <c r="BB1175" s="8"/>
      <c r="BC1175" s="8"/>
      <c r="BD1175" s="8"/>
      <c r="BE1175" s="8"/>
      <c r="BF1175" s="8"/>
    </row>
    <row r="1176" spans="2:58" x14ac:dyDescent="0.2"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  <c r="AK1176" s="8"/>
      <c r="AL1176" s="8"/>
      <c r="AM1176" s="8"/>
      <c r="AN1176" s="8"/>
      <c r="AO1176" s="8"/>
      <c r="AP1176" s="8"/>
      <c r="AQ1176" s="8"/>
      <c r="AR1176" s="8"/>
      <c r="AS1176" s="8"/>
      <c r="AT1176" s="8"/>
      <c r="AU1176" s="8"/>
      <c r="AV1176" s="8"/>
      <c r="AW1176" s="8"/>
      <c r="AX1176" s="8"/>
      <c r="AY1176" s="8"/>
      <c r="AZ1176" s="8"/>
      <c r="BA1176" s="8"/>
      <c r="BB1176" s="8"/>
      <c r="BC1176" s="8"/>
      <c r="BD1176" s="8"/>
      <c r="BE1176" s="8"/>
      <c r="BF1176" s="8"/>
    </row>
    <row r="1177" spans="2:58" x14ac:dyDescent="0.2"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  <c r="AK1177" s="8"/>
      <c r="AL1177" s="8"/>
      <c r="AM1177" s="8"/>
      <c r="AN1177" s="8"/>
      <c r="AO1177" s="8"/>
      <c r="AP1177" s="8"/>
      <c r="AQ1177" s="8"/>
      <c r="AR1177" s="8"/>
      <c r="AS1177" s="8"/>
      <c r="AT1177" s="8"/>
      <c r="AU1177" s="8"/>
      <c r="AV1177" s="8"/>
      <c r="AW1177" s="8"/>
      <c r="AX1177" s="8"/>
      <c r="AY1177" s="8"/>
      <c r="AZ1177" s="8"/>
      <c r="BA1177" s="8"/>
      <c r="BB1177" s="8"/>
      <c r="BC1177" s="8"/>
      <c r="BD1177" s="8"/>
      <c r="BE1177" s="8"/>
      <c r="BF1177" s="8"/>
    </row>
    <row r="1178" spans="2:58" x14ac:dyDescent="0.2"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  <c r="AK1178" s="8"/>
      <c r="AL1178" s="8"/>
      <c r="AM1178" s="8"/>
      <c r="AN1178" s="8"/>
      <c r="AO1178" s="8"/>
      <c r="AP1178" s="8"/>
      <c r="AQ1178" s="8"/>
      <c r="AR1178" s="8"/>
      <c r="AS1178" s="8"/>
      <c r="AT1178" s="8"/>
      <c r="AU1178" s="8"/>
      <c r="AV1178" s="8"/>
      <c r="AW1178" s="8"/>
      <c r="AX1178" s="8"/>
      <c r="AY1178" s="8"/>
      <c r="AZ1178" s="8"/>
      <c r="BA1178" s="8"/>
      <c r="BB1178" s="8"/>
      <c r="BC1178" s="8"/>
      <c r="BD1178" s="8"/>
      <c r="BE1178" s="8"/>
      <c r="BF1178" s="8"/>
    </row>
    <row r="1179" spans="2:58" x14ac:dyDescent="0.2"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  <c r="AK1179" s="8"/>
      <c r="AL1179" s="8"/>
      <c r="AM1179" s="8"/>
      <c r="AN1179" s="8"/>
      <c r="AO1179" s="8"/>
      <c r="AP1179" s="8"/>
      <c r="AQ1179" s="8"/>
      <c r="AR1179" s="8"/>
      <c r="AS1179" s="8"/>
      <c r="AT1179" s="8"/>
      <c r="AU1179" s="8"/>
      <c r="AV1179" s="8"/>
      <c r="AW1179" s="8"/>
      <c r="AX1179" s="8"/>
      <c r="AY1179" s="8"/>
      <c r="AZ1179" s="8"/>
      <c r="BA1179" s="8"/>
      <c r="BB1179" s="8"/>
      <c r="BC1179" s="8"/>
      <c r="BD1179" s="8"/>
      <c r="BE1179" s="8"/>
      <c r="BF1179" s="8"/>
    </row>
    <row r="1180" spans="2:58" x14ac:dyDescent="0.2"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  <c r="AK1180" s="8"/>
      <c r="AL1180" s="8"/>
      <c r="AM1180" s="8"/>
      <c r="AN1180" s="8"/>
      <c r="AO1180" s="8"/>
      <c r="AP1180" s="8"/>
      <c r="AQ1180" s="8"/>
      <c r="AR1180" s="8"/>
      <c r="AS1180" s="8"/>
      <c r="AT1180" s="8"/>
      <c r="AU1180" s="8"/>
      <c r="AV1180" s="8"/>
      <c r="AW1180" s="8"/>
      <c r="AX1180" s="8"/>
      <c r="AY1180" s="8"/>
      <c r="AZ1180" s="8"/>
      <c r="BA1180" s="8"/>
      <c r="BB1180" s="8"/>
      <c r="BC1180" s="8"/>
      <c r="BD1180" s="8"/>
      <c r="BE1180" s="8"/>
      <c r="BF1180" s="8"/>
    </row>
    <row r="1181" spans="2:58" x14ac:dyDescent="0.2"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  <c r="AK1181" s="8"/>
      <c r="AL1181" s="8"/>
      <c r="AM1181" s="8"/>
      <c r="AN1181" s="8"/>
      <c r="AO1181" s="8"/>
      <c r="AP1181" s="8"/>
      <c r="AQ1181" s="8"/>
      <c r="AR1181" s="8"/>
      <c r="AS1181" s="8"/>
      <c r="AT1181" s="8"/>
      <c r="AU1181" s="8"/>
      <c r="AV1181" s="8"/>
      <c r="AW1181" s="8"/>
      <c r="AX1181" s="8"/>
      <c r="AY1181" s="8"/>
      <c r="AZ1181" s="8"/>
      <c r="BA1181" s="8"/>
      <c r="BB1181" s="8"/>
      <c r="BC1181" s="8"/>
      <c r="BD1181" s="8"/>
      <c r="BE1181" s="8"/>
      <c r="BF1181" s="8"/>
    </row>
    <row r="1182" spans="2:58" x14ac:dyDescent="0.2"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  <c r="AK1182" s="8"/>
      <c r="AL1182" s="8"/>
      <c r="AM1182" s="8"/>
      <c r="AN1182" s="8"/>
      <c r="AO1182" s="8"/>
      <c r="AP1182" s="8"/>
      <c r="AQ1182" s="8"/>
      <c r="AR1182" s="8"/>
      <c r="AS1182" s="8"/>
      <c r="AT1182" s="8"/>
      <c r="AU1182" s="8"/>
      <c r="AV1182" s="8"/>
      <c r="AW1182" s="8"/>
      <c r="AX1182" s="8"/>
      <c r="AY1182" s="8"/>
      <c r="AZ1182" s="8"/>
      <c r="BA1182" s="8"/>
      <c r="BB1182" s="8"/>
      <c r="BC1182" s="8"/>
      <c r="BD1182" s="8"/>
      <c r="BE1182" s="8"/>
      <c r="BF1182" s="8"/>
    </row>
    <row r="1183" spans="2:58" x14ac:dyDescent="0.2"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  <c r="AK1183" s="8"/>
      <c r="AL1183" s="8"/>
      <c r="AM1183" s="8"/>
      <c r="AN1183" s="8"/>
      <c r="AO1183" s="8"/>
      <c r="AP1183" s="8"/>
      <c r="AQ1183" s="8"/>
      <c r="AR1183" s="8"/>
      <c r="AS1183" s="8"/>
      <c r="AT1183" s="8"/>
      <c r="AU1183" s="8"/>
      <c r="AV1183" s="8"/>
      <c r="AW1183" s="8"/>
      <c r="AX1183" s="8"/>
      <c r="AY1183" s="8"/>
      <c r="AZ1183" s="8"/>
      <c r="BA1183" s="8"/>
      <c r="BB1183" s="8"/>
      <c r="BC1183" s="8"/>
      <c r="BD1183" s="8"/>
      <c r="BE1183" s="8"/>
      <c r="BF1183" s="8"/>
    </row>
    <row r="1184" spans="2:58" x14ac:dyDescent="0.2"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  <c r="AK1184" s="8"/>
      <c r="AL1184" s="8"/>
      <c r="AM1184" s="8"/>
      <c r="AN1184" s="8"/>
      <c r="AO1184" s="8"/>
      <c r="AP1184" s="8"/>
      <c r="AQ1184" s="8"/>
      <c r="AR1184" s="8"/>
      <c r="AS1184" s="8"/>
      <c r="AT1184" s="8"/>
      <c r="AU1184" s="8"/>
      <c r="AV1184" s="8"/>
      <c r="AW1184" s="8"/>
      <c r="AX1184" s="8"/>
      <c r="AY1184" s="8"/>
      <c r="AZ1184" s="8"/>
      <c r="BA1184" s="8"/>
      <c r="BB1184" s="8"/>
      <c r="BC1184" s="8"/>
      <c r="BD1184" s="8"/>
      <c r="BE1184" s="8"/>
      <c r="BF1184" s="8"/>
    </row>
    <row r="1185" spans="2:58" x14ac:dyDescent="0.2"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  <c r="AK1185" s="8"/>
      <c r="AL1185" s="8"/>
      <c r="AM1185" s="8"/>
      <c r="AN1185" s="8"/>
      <c r="AO1185" s="8"/>
      <c r="AP1185" s="8"/>
      <c r="AQ1185" s="8"/>
      <c r="AR1185" s="8"/>
      <c r="AS1185" s="8"/>
      <c r="AT1185" s="8"/>
      <c r="AU1185" s="8"/>
      <c r="AV1185" s="8"/>
      <c r="AW1185" s="8"/>
      <c r="AX1185" s="8"/>
      <c r="AY1185" s="8"/>
      <c r="AZ1185" s="8"/>
      <c r="BA1185" s="8"/>
      <c r="BB1185" s="8"/>
      <c r="BC1185" s="8"/>
      <c r="BD1185" s="8"/>
      <c r="BE1185" s="8"/>
      <c r="BF1185" s="8"/>
    </row>
    <row r="1186" spans="2:58" x14ac:dyDescent="0.2"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  <c r="AK1186" s="8"/>
      <c r="AL1186" s="8"/>
      <c r="AM1186" s="8"/>
      <c r="AN1186" s="8"/>
      <c r="AO1186" s="8"/>
      <c r="AP1186" s="8"/>
      <c r="AQ1186" s="8"/>
      <c r="AR1186" s="8"/>
      <c r="AS1186" s="8"/>
      <c r="AT1186" s="8"/>
      <c r="AU1186" s="8"/>
      <c r="AV1186" s="8"/>
      <c r="AW1186" s="8"/>
      <c r="AX1186" s="8"/>
      <c r="AY1186" s="8"/>
      <c r="AZ1186" s="8"/>
      <c r="BA1186" s="8"/>
      <c r="BB1186" s="8"/>
      <c r="BC1186" s="8"/>
      <c r="BD1186" s="8"/>
      <c r="BE1186" s="8"/>
      <c r="BF1186" s="8"/>
    </row>
    <row r="1187" spans="2:58" x14ac:dyDescent="0.2"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  <c r="AK1187" s="8"/>
      <c r="AL1187" s="8"/>
      <c r="AM1187" s="8"/>
      <c r="AN1187" s="8"/>
      <c r="AO1187" s="8"/>
      <c r="AP1187" s="8"/>
      <c r="AQ1187" s="8"/>
      <c r="AR1187" s="8"/>
      <c r="AS1187" s="8"/>
      <c r="AT1187" s="8"/>
      <c r="AU1187" s="8"/>
      <c r="AV1187" s="8"/>
      <c r="AW1187" s="8"/>
      <c r="AX1187" s="8"/>
      <c r="AY1187" s="8"/>
      <c r="AZ1187" s="8"/>
      <c r="BA1187" s="8"/>
      <c r="BB1187" s="8"/>
      <c r="BC1187" s="8"/>
      <c r="BD1187" s="8"/>
      <c r="BE1187" s="8"/>
      <c r="BF1187" s="8"/>
    </row>
    <row r="1188" spans="2:58" x14ac:dyDescent="0.2"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8"/>
      <c r="AL1188" s="8"/>
      <c r="AM1188" s="8"/>
      <c r="AN1188" s="8"/>
      <c r="AO1188" s="8"/>
      <c r="AP1188" s="8"/>
      <c r="AQ1188" s="8"/>
      <c r="AR1188" s="8"/>
      <c r="AS1188" s="8"/>
      <c r="AT1188" s="8"/>
      <c r="AU1188" s="8"/>
      <c r="AV1188" s="8"/>
      <c r="AW1188" s="8"/>
      <c r="AX1188" s="8"/>
      <c r="AY1188" s="8"/>
      <c r="AZ1188" s="8"/>
      <c r="BA1188" s="8"/>
      <c r="BB1188" s="8"/>
      <c r="BC1188" s="8"/>
      <c r="BD1188" s="8"/>
      <c r="BE1188" s="8"/>
      <c r="BF1188" s="8"/>
    </row>
    <row r="1189" spans="2:58" x14ac:dyDescent="0.2"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  <c r="AK1189" s="8"/>
      <c r="AL1189" s="8"/>
      <c r="AM1189" s="8"/>
      <c r="AN1189" s="8"/>
      <c r="AO1189" s="8"/>
      <c r="AP1189" s="8"/>
      <c r="AQ1189" s="8"/>
      <c r="AR1189" s="8"/>
      <c r="AS1189" s="8"/>
      <c r="AT1189" s="8"/>
      <c r="AU1189" s="8"/>
      <c r="AV1189" s="8"/>
      <c r="AW1189" s="8"/>
      <c r="AX1189" s="8"/>
      <c r="AY1189" s="8"/>
      <c r="AZ1189" s="8"/>
      <c r="BA1189" s="8"/>
      <c r="BB1189" s="8"/>
      <c r="BC1189" s="8"/>
      <c r="BD1189" s="8"/>
      <c r="BE1189" s="8"/>
      <c r="BF1189" s="8"/>
    </row>
    <row r="1190" spans="2:58" x14ac:dyDescent="0.2"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  <c r="AK1190" s="8"/>
      <c r="AL1190" s="8"/>
      <c r="AM1190" s="8"/>
      <c r="AN1190" s="8"/>
      <c r="AO1190" s="8"/>
      <c r="AP1190" s="8"/>
      <c r="AQ1190" s="8"/>
      <c r="AR1190" s="8"/>
      <c r="AS1190" s="8"/>
      <c r="AT1190" s="8"/>
      <c r="AU1190" s="8"/>
      <c r="AV1190" s="8"/>
      <c r="AW1190" s="8"/>
      <c r="AX1190" s="8"/>
      <c r="AY1190" s="8"/>
      <c r="AZ1190" s="8"/>
      <c r="BA1190" s="8"/>
      <c r="BB1190" s="8"/>
      <c r="BC1190" s="8"/>
      <c r="BD1190" s="8"/>
      <c r="BE1190" s="8"/>
      <c r="BF1190" s="8"/>
    </row>
    <row r="1191" spans="2:58" x14ac:dyDescent="0.2"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  <c r="AK1191" s="8"/>
      <c r="AL1191" s="8"/>
      <c r="AM1191" s="8"/>
      <c r="AN1191" s="8"/>
      <c r="AO1191" s="8"/>
      <c r="AP1191" s="8"/>
      <c r="AQ1191" s="8"/>
      <c r="AR1191" s="8"/>
      <c r="AS1191" s="8"/>
      <c r="AT1191" s="8"/>
      <c r="AU1191" s="8"/>
      <c r="AV1191" s="8"/>
      <c r="AW1191" s="8"/>
      <c r="AX1191" s="8"/>
      <c r="AY1191" s="8"/>
      <c r="AZ1191" s="8"/>
      <c r="BA1191" s="8"/>
      <c r="BB1191" s="8"/>
      <c r="BC1191" s="8"/>
      <c r="BD1191" s="8"/>
      <c r="BE1191" s="8"/>
      <c r="BF1191" s="8"/>
    </row>
    <row r="1192" spans="2:58" x14ac:dyDescent="0.2"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8"/>
      <c r="AL1192" s="8"/>
      <c r="AM1192" s="8"/>
      <c r="AN1192" s="8"/>
      <c r="AO1192" s="8"/>
      <c r="AP1192" s="8"/>
      <c r="AQ1192" s="8"/>
      <c r="AR1192" s="8"/>
      <c r="AS1192" s="8"/>
      <c r="AT1192" s="8"/>
      <c r="AU1192" s="8"/>
      <c r="AV1192" s="8"/>
      <c r="AW1192" s="8"/>
      <c r="AX1192" s="8"/>
      <c r="AY1192" s="8"/>
      <c r="AZ1192" s="8"/>
      <c r="BA1192" s="8"/>
      <c r="BB1192" s="8"/>
      <c r="BC1192" s="8"/>
      <c r="BD1192" s="8"/>
      <c r="BE1192" s="8"/>
      <c r="BF1192" s="8"/>
    </row>
    <row r="1193" spans="2:58" x14ac:dyDescent="0.2"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8"/>
      <c r="AL1193" s="8"/>
      <c r="AM1193" s="8"/>
      <c r="AN1193" s="8"/>
      <c r="AO1193" s="8"/>
      <c r="AP1193" s="8"/>
      <c r="AQ1193" s="8"/>
      <c r="AR1193" s="8"/>
      <c r="AS1193" s="8"/>
      <c r="AT1193" s="8"/>
      <c r="AU1193" s="8"/>
      <c r="AV1193" s="8"/>
      <c r="AW1193" s="8"/>
      <c r="AX1193" s="8"/>
      <c r="AY1193" s="8"/>
      <c r="AZ1193" s="8"/>
      <c r="BA1193" s="8"/>
      <c r="BB1193" s="8"/>
      <c r="BC1193" s="8"/>
      <c r="BD1193" s="8"/>
      <c r="BE1193" s="8"/>
      <c r="BF1193" s="8"/>
    </row>
    <row r="1194" spans="2:58" x14ac:dyDescent="0.2"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8"/>
      <c r="AI1194" s="8"/>
      <c r="AJ1194" s="8"/>
      <c r="AK1194" s="8"/>
      <c r="AL1194" s="8"/>
      <c r="AM1194" s="8"/>
      <c r="AN1194" s="8"/>
      <c r="AO1194" s="8"/>
      <c r="AP1194" s="8"/>
      <c r="AQ1194" s="8"/>
      <c r="AR1194" s="8"/>
      <c r="AS1194" s="8"/>
      <c r="AT1194" s="8"/>
      <c r="AU1194" s="8"/>
      <c r="AV1194" s="8"/>
      <c r="AW1194" s="8"/>
      <c r="AX1194" s="8"/>
      <c r="AY1194" s="8"/>
      <c r="AZ1194" s="8"/>
      <c r="BA1194" s="8"/>
      <c r="BB1194" s="8"/>
      <c r="BC1194" s="8"/>
      <c r="BD1194" s="8"/>
      <c r="BE1194" s="8"/>
      <c r="BF1194" s="8"/>
    </row>
    <row r="1195" spans="2:58" x14ac:dyDescent="0.2"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  <c r="AK1195" s="8"/>
      <c r="AL1195" s="8"/>
      <c r="AM1195" s="8"/>
      <c r="AN1195" s="8"/>
      <c r="AO1195" s="8"/>
      <c r="AP1195" s="8"/>
      <c r="AQ1195" s="8"/>
      <c r="AR1195" s="8"/>
      <c r="AS1195" s="8"/>
      <c r="AT1195" s="8"/>
      <c r="AU1195" s="8"/>
      <c r="AV1195" s="8"/>
      <c r="AW1195" s="8"/>
      <c r="AX1195" s="8"/>
      <c r="AY1195" s="8"/>
      <c r="AZ1195" s="8"/>
      <c r="BA1195" s="8"/>
      <c r="BB1195" s="8"/>
      <c r="BC1195" s="8"/>
      <c r="BD1195" s="8"/>
      <c r="BE1195" s="8"/>
      <c r="BF1195" s="8"/>
    </row>
    <row r="1196" spans="2:58" x14ac:dyDescent="0.2"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  <c r="AK1196" s="8"/>
      <c r="AL1196" s="8"/>
      <c r="AM1196" s="8"/>
      <c r="AN1196" s="8"/>
      <c r="AO1196" s="8"/>
      <c r="AP1196" s="8"/>
      <c r="AQ1196" s="8"/>
      <c r="AR1196" s="8"/>
      <c r="AS1196" s="8"/>
      <c r="AT1196" s="8"/>
      <c r="AU1196" s="8"/>
      <c r="AV1196" s="8"/>
      <c r="AW1196" s="8"/>
      <c r="AX1196" s="8"/>
      <c r="AY1196" s="8"/>
      <c r="AZ1196" s="8"/>
      <c r="BA1196" s="8"/>
      <c r="BB1196" s="8"/>
      <c r="BC1196" s="8"/>
      <c r="BD1196" s="8"/>
      <c r="BE1196" s="8"/>
      <c r="BF1196" s="8"/>
    </row>
    <row r="1197" spans="2:58" x14ac:dyDescent="0.2"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  <c r="AK1197" s="8"/>
      <c r="AL1197" s="8"/>
      <c r="AM1197" s="8"/>
      <c r="AN1197" s="8"/>
      <c r="AO1197" s="8"/>
      <c r="AP1197" s="8"/>
      <c r="AQ1197" s="8"/>
      <c r="AR1197" s="8"/>
      <c r="AS1197" s="8"/>
      <c r="AT1197" s="8"/>
      <c r="AU1197" s="8"/>
      <c r="AV1197" s="8"/>
      <c r="AW1197" s="8"/>
      <c r="AX1197" s="8"/>
      <c r="AY1197" s="8"/>
      <c r="AZ1197" s="8"/>
      <c r="BA1197" s="8"/>
      <c r="BB1197" s="8"/>
      <c r="BC1197" s="8"/>
      <c r="BD1197" s="8"/>
      <c r="BE1197" s="8"/>
      <c r="BF1197" s="8"/>
    </row>
    <row r="1198" spans="2:58" x14ac:dyDescent="0.2"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  <c r="AS1198" s="8"/>
      <c r="AT1198" s="8"/>
      <c r="AU1198" s="8"/>
      <c r="AV1198" s="8"/>
      <c r="AW1198" s="8"/>
      <c r="AX1198" s="8"/>
      <c r="AY1198" s="8"/>
      <c r="AZ1198" s="8"/>
      <c r="BA1198" s="8"/>
      <c r="BB1198" s="8"/>
      <c r="BC1198" s="8"/>
      <c r="BD1198" s="8"/>
      <c r="BE1198" s="8"/>
      <c r="BF1198" s="8"/>
    </row>
    <row r="1199" spans="2:58" x14ac:dyDescent="0.2"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8"/>
      <c r="AN1199" s="8"/>
      <c r="AO1199" s="8"/>
      <c r="AP1199" s="8"/>
      <c r="AQ1199" s="8"/>
      <c r="AR1199" s="8"/>
      <c r="AS1199" s="8"/>
      <c r="AT1199" s="8"/>
      <c r="AU1199" s="8"/>
      <c r="AV1199" s="8"/>
      <c r="AW1199" s="8"/>
      <c r="AX1199" s="8"/>
      <c r="AY1199" s="8"/>
      <c r="AZ1199" s="8"/>
      <c r="BA1199" s="8"/>
      <c r="BB1199" s="8"/>
      <c r="BC1199" s="8"/>
      <c r="BD1199" s="8"/>
      <c r="BE1199" s="8"/>
      <c r="BF1199" s="8"/>
    </row>
    <row r="1200" spans="2:58" x14ac:dyDescent="0.2"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  <c r="AM1200" s="8"/>
      <c r="AN1200" s="8"/>
      <c r="AO1200" s="8"/>
      <c r="AP1200" s="8"/>
      <c r="AQ1200" s="8"/>
      <c r="AR1200" s="8"/>
      <c r="AS1200" s="8"/>
      <c r="AT1200" s="8"/>
      <c r="AU1200" s="8"/>
      <c r="AV1200" s="8"/>
      <c r="AW1200" s="8"/>
      <c r="AX1200" s="8"/>
      <c r="AY1200" s="8"/>
      <c r="AZ1200" s="8"/>
      <c r="BA1200" s="8"/>
      <c r="BB1200" s="8"/>
      <c r="BC1200" s="8"/>
      <c r="BD1200" s="8"/>
      <c r="BE1200" s="8"/>
      <c r="BF1200" s="8"/>
    </row>
    <row r="1201" spans="2:58" x14ac:dyDescent="0.2"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8"/>
      <c r="AN1201" s="8"/>
      <c r="AO1201" s="8"/>
      <c r="AP1201" s="8"/>
      <c r="AQ1201" s="8"/>
      <c r="AR1201" s="8"/>
      <c r="AS1201" s="8"/>
      <c r="AT1201" s="8"/>
      <c r="AU1201" s="8"/>
      <c r="AV1201" s="8"/>
      <c r="AW1201" s="8"/>
      <c r="AX1201" s="8"/>
      <c r="AY1201" s="8"/>
      <c r="AZ1201" s="8"/>
      <c r="BA1201" s="8"/>
      <c r="BB1201" s="8"/>
      <c r="BC1201" s="8"/>
      <c r="BD1201" s="8"/>
      <c r="BE1201" s="8"/>
      <c r="BF1201" s="8"/>
    </row>
    <row r="1202" spans="2:58" x14ac:dyDescent="0.2"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8"/>
      <c r="AN1202" s="8"/>
      <c r="AO1202" s="8"/>
      <c r="AP1202" s="8"/>
      <c r="AQ1202" s="8"/>
      <c r="AR1202" s="8"/>
      <c r="AS1202" s="8"/>
      <c r="AT1202" s="8"/>
      <c r="AU1202" s="8"/>
      <c r="AV1202" s="8"/>
      <c r="AW1202" s="8"/>
      <c r="AX1202" s="8"/>
      <c r="AY1202" s="8"/>
      <c r="AZ1202" s="8"/>
      <c r="BA1202" s="8"/>
      <c r="BB1202" s="8"/>
      <c r="BC1202" s="8"/>
      <c r="BD1202" s="8"/>
      <c r="BE1202" s="8"/>
      <c r="BF1202" s="8"/>
    </row>
    <row r="1203" spans="2:58" x14ac:dyDescent="0.2"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  <c r="AM1203" s="8"/>
      <c r="AN1203" s="8"/>
      <c r="AO1203" s="8"/>
      <c r="AP1203" s="8"/>
      <c r="AQ1203" s="8"/>
      <c r="AR1203" s="8"/>
      <c r="AS1203" s="8"/>
      <c r="AT1203" s="8"/>
      <c r="AU1203" s="8"/>
      <c r="AV1203" s="8"/>
      <c r="AW1203" s="8"/>
      <c r="AX1203" s="8"/>
      <c r="AY1203" s="8"/>
      <c r="AZ1203" s="8"/>
      <c r="BA1203" s="8"/>
      <c r="BB1203" s="8"/>
      <c r="BC1203" s="8"/>
      <c r="BD1203" s="8"/>
      <c r="BE1203" s="8"/>
      <c r="BF1203" s="8"/>
    </row>
    <row r="1204" spans="2:58" x14ac:dyDescent="0.2"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8"/>
      <c r="AN1204" s="8"/>
      <c r="AO1204" s="8"/>
      <c r="AP1204" s="8"/>
      <c r="AQ1204" s="8"/>
      <c r="AR1204" s="8"/>
      <c r="AS1204" s="8"/>
      <c r="AT1204" s="8"/>
      <c r="AU1204" s="8"/>
      <c r="AV1204" s="8"/>
      <c r="AW1204" s="8"/>
      <c r="AX1204" s="8"/>
      <c r="AY1204" s="8"/>
      <c r="AZ1204" s="8"/>
      <c r="BA1204" s="8"/>
      <c r="BB1204" s="8"/>
      <c r="BC1204" s="8"/>
      <c r="BD1204" s="8"/>
      <c r="BE1204" s="8"/>
      <c r="BF1204" s="8"/>
    </row>
    <row r="1205" spans="2:58" x14ac:dyDescent="0.2"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8"/>
      <c r="AN1205" s="8"/>
      <c r="AO1205" s="8"/>
      <c r="AP1205" s="8"/>
      <c r="AQ1205" s="8"/>
      <c r="AR1205" s="8"/>
      <c r="AS1205" s="8"/>
      <c r="AT1205" s="8"/>
      <c r="AU1205" s="8"/>
      <c r="AV1205" s="8"/>
      <c r="AW1205" s="8"/>
      <c r="AX1205" s="8"/>
      <c r="AY1205" s="8"/>
      <c r="AZ1205" s="8"/>
      <c r="BA1205" s="8"/>
      <c r="BB1205" s="8"/>
      <c r="BC1205" s="8"/>
      <c r="BD1205" s="8"/>
      <c r="BE1205" s="8"/>
      <c r="BF1205" s="8"/>
    </row>
    <row r="1206" spans="2:58" x14ac:dyDescent="0.2"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  <c r="AM1206" s="8"/>
      <c r="AN1206" s="8"/>
      <c r="AO1206" s="8"/>
      <c r="AP1206" s="8"/>
      <c r="AQ1206" s="8"/>
      <c r="AR1206" s="8"/>
      <c r="AS1206" s="8"/>
      <c r="AT1206" s="8"/>
      <c r="AU1206" s="8"/>
      <c r="AV1206" s="8"/>
      <c r="AW1206" s="8"/>
      <c r="AX1206" s="8"/>
      <c r="AY1206" s="8"/>
      <c r="AZ1206" s="8"/>
      <c r="BA1206" s="8"/>
      <c r="BB1206" s="8"/>
      <c r="BC1206" s="8"/>
      <c r="BD1206" s="8"/>
      <c r="BE1206" s="8"/>
      <c r="BF1206" s="8"/>
    </row>
    <row r="1207" spans="2:58" x14ac:dyDescent="0.2"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  <c r="AM1207" s="8"/>
      <c r="AN1207" s="8"/>
      <c r="AO1207" s="8"/>
      <c r="AP1207" s="8"/>
      <c r="AQ1207" s="8"/>
      <c r="AR1207" s="8"/>
      <c r="AS1207" s="8"/>
      <c r="AT1207" s="8"/>
      <c r="AU1207" s="8"/>
      <c r="AV1207" s="8"/>
      <c r="AW1207" s="8"/>
      <c r="AX1207" s="8"/>
      <c r="AY1207" s="8"/>
      <c r="AZ1207" s="8"/>
      <c r="BA1207" s="8"/>
      <c r="BB1207" s="8"/>
      <c r="BC1207" s="8"/>
      <c r="BD1207" s="8"/>
      <c r="BE1207" s="8"/>
      <c r="BF1207" s="8"/>
    </row>
    <row r="1208" spans="2:58" x14ac:dyDescent="0.2"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  <c r="AM1208" s="8"/>
      <c r="AN1208" s="8"/>
      <c r="AO1208" s="8"/>
      <c r="AP1208" s="8"/>
      <c r="AQ1208" s="8"/>
      <c r="AR1208" s="8"/>
      <c r="AS1208" s="8"/>
      <c r="AT1208" s="8"/>
      <c r="AU1208" s="8"/>
      <c r="AV1208" s="8"/>
      <c r="AW1208" s="8"/>
      <c r="AX1208" s="8"/>
      <c r="AY1208" s="8"/>
      <c r="AZ1208" s="8"/>
      <c r="BA1208" s="8"/>
      <c r="BB1208" s="8"/>
      <c r="BC1208" s="8"/>
      <c r="BD1208" s="8"/>
      <c r="BE1208" s="8"/>
      <c r="BF1208" s="8"/>
    </row>
    <row r="1209" spans="2:58" x14ac:dyDescent="0.2"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  <c r="AM1209" s="8"/>
      <c r="AN1209" s="8"/>
      <c r="AO1209" s="8"/>
      <c r="AP1209" s="8"/>
      <c r="AQ1209" s="8"/>
      <c r="AR1209" s="8"/>
      <c r="AS1209" s="8"/>
      <c r="AT1209" s="8"/>
      <c r="AU1209" s="8"/>
      <c r="AV1209" s="8"/>
      <c r="AW1209" s="8"/>
      <c r="AX1209" s="8"/>
      <c r="AY1209" s="8"/>
      <c r="AZ1209" s="8"/>
      <c r="BA1209" s="8"/>
      <c r="BB1209" s="8"/>
      <c r="BC1209" s="8"/>
      <c r="BD1209" s="8"/>
      <c r="BE1209" s="8"/>
      <c r="BF1209" s="8"/>
    </row>
    <row r="1210" spans="2:58" x14ac:dyDescent="0.2"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8"/>
      <c r="AN1210" s="8"/>
      <c r="AO1210" s="8"/>
      <c r="AP1210" s="8"/>
      <c r="AQ1210" s="8"/>
      <c r="AR1210" s="8"/>
      <c r="AS1210" s="8"/>
      <c r="AT1210" s="8"/>
      <c r="AU1210" s="8"/>
      <c r="AV1210" s="8"/>
      <c r="AW1210" s="8"/>
      <c r="AX1210" s="8"/>
      <c r="AY1210" s="8"/>
      <c r="AZ1210" s="8"/>
      <c r="BA1210" s="8"/>
      <c r="BB1210" s="8"/>
      <c r="BC1210" s="8"/>
      <c r="BD1210" s="8"/>
      <c r="BE1210" s="8"/>
      <c r="BF1210" s="8"/>
    </row>
    <row r="1211" spans="2:58" x14ac:dyDescent="0.2"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  <c r="AM1211" s="8"/>
      <c r="AN1211" s="8"/>
      <c r="AO1211" s="8"/>
      <c r="AP1211" s="8"/>
      <c r="AQ1211" s="8"/>
      <c r="AR1211" s="8"/>
      <c r="AS1211" s="8"/>
      <c r="AT1211" s="8"/>
      <c r="AU1211" s="8"/>
      <c r="AV1211" s="8"/>
      <c r="AW1211" s="8"/>
      <c r="AX1211" s="8"/>
      <c r="AY1211" s="8"/>
      <c r="AZ1211" s="8"/>
      <c r="BA1211" s="8"/>
      <c r="BB1211" s="8"/>
      <c r="BC1211" s="8"/>
      <c r="BD1211" s="8"/>
      <c r="BE1211" s="8"/>
      <c r="BF1211" s="8"/>
    </row>
    <row r="1212" spans="2:58" x14ac:dyDescent="0.2"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  <c r="AM1212" s="8"/>
      <c r="AN1212" s="8"/>
      <c r="AO1212" s="8"/>
      <c r="AP1212" s="8"/>
      <c r="AQ1212" s="8"/>
      <c r="AR1212" s="8"/>
      <c r="AS1212" s="8"/>
      <c r="AT1212" s="8"/>
      <c r="AU1212" s="8"/>
      <c r="AV1212" s="8"/>
      <c r="AW1212" s="8"/>
      <c r="AX1212" s="8"/>
      <c r="AY1212" s="8"/>
      <c r="AZ1212" s="8"/>
      <c r="BA1212" s="8"/>
      <c r="BB1212" s="8"/>
      <c r="BC1212" s="8"/>
      <c r="BD1212" s="8"/>
      <c r="BE1212" s="8"/>
      <c r="BF1212" s="8"/>
    </row>
    <row r="1213" spans="2:58" x14ac:dyDescent="0.2"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8"/>
      <c r="AL1213" s="8"/>
      <c r="AM1213" s="8"/>
      <c r="AN1213" s="8"/>
      <c r="AO1213" s="8"/>
      <c r="AP1213" s="8"/>
      <c r="AQ1213" s="8"/>
      <c r="AR1213" s="8"/>
      <c r="AS1213" s="8"/>
      <c r="AT1213" s="8"/>
      <c r="AU1213" s="8"/>
      <c r="AV1213" s="8"/>
      <c r="AW1213" s="8"/>
      <c r="AX1213" s="8"/>
      <c r="AY1213" s="8"/>
      <c r="AZ1213" s="8"/>
      <c r="BA1213" s="8"/>
      <c r="BB1213" s="8"/>
      <c r="BC1213" s="8"/>
      <c r="BD1213" s="8"/>
      <c r="BE1213" s="8"/>
      <c r="BF1213" s="8"/>
    </row>
    <row r="1214" spans="2:58" x14ac:dyDescent="0.2"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  <c r="AK1214" s="8"/>
      <c r="AL1214" s="8"/>
      <c r="AM1214" s="8"/>
      <c r="AN1214" s="8"/>
      <c r="AO1214" s="8"/>
      <c r="AP1214" s="8"/>
      <c r="AQ1214" s="8"/>
      <c r="AR1214" s="8"/>
      <c r="AS1214" s="8"/>
      <c r="AT1214" s="8"/>
      <c r="AU1214" s="8"/>
      <c r="AV1214" s="8"/>
      <c r="AW1214" s="8"/>
      <c r="AX1214" s="8"/>
      <c r="AY1214" s="8"/>
      <c r="AZ1214" s="8"/>
      <c r="BA1214" s="8"/>
      <c r="BB1214" s="8"/>
      <c r="BC1214" s="8"/>
      <c r="BD1214" s="8"/>
      <c r="BE1214" s="8"/>
      <c r="BF1214" s="8"/>
    </row>
    <row r="1215" spans="2:58" x14ac:dyDescent="0.2"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  <c r="AK1215" s="8"/>
      <c r="AL1215" s="8"/>
      <c r="AM1215" s="8"/>
      <c r="AN1215" s="8"/>
      <c r="AO1215" s="8"/>
      <c r="AP1215" s="8"/>
      <c r="AQ1215" s="8"/>
      <c r="AR1215" s="8"/>
      <c r="AS1215" s="8"/>
      <c r="AT1215" s="8"/>
      <c r="AU1215" s="8"/>
      <c r="AV1215" s="8"/>
      <c r="AW1215" s="8"/>
      <c r="AX1215" s="8"/>
      <c r="AY1215" s="8"/>
      <c r="AZ1215" s="8"/>
      <c r="BA1215" s="8"/>
      <c r="BB1215" s="8"/>
      <c r="BC1215" s="8"/>
      <c r="BD1215" s="8"/>
      <c r="BE1215" s="8"/>
      <c r="BF1215" s="8"/>
    </row>
    <row r="1216" spans="2:58" x14ac:dyDescent="0.2"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  <c r="AM1216" s="8"/>
      <c r="AN1216" s="8"/>
      <c r="AO1216" s="8"/>
      <c r="AP1216" s="8"/>
      <c r="AQ1216" s="8"/>
      <c r="AR1216" s="8"/>
      <c r="AS1216" s="8"/>
      <c r="AT1216" s="8"/>
      <c r="AU1216" s="8"/>
      <c r="AV1216" s="8"/>
      <c r="AW1216" s="8"/>
      <c r="AX1216" s="8"/>
      <c r="AY1216" s="8"/>
      <c r="AZ1216" s="8"/>
      <c r="BA1216" s="8"/>
      <c r="BB1216" s="8"/>
      <c r="BC1216" s="8"/>
      <c r="BD1216" s="8"/>
      <c r="BE1216" s="8"/>
      <c r="BF1216" s="8"/>
    </row>
    <row r="1217" spans="2:58" x14ac:dyDescent="0.2"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8"/>
      <c r="AN1217" s="8"/>
      <c r="AO1217" s="8"/>
      <c r="AP1217" s="8"/>
      <c r="AQ1217" s="8"/>
      <c r="AR1217" s="8"/>
      <c r="AS1217" s="8"/>
      <c r="AT1217" s="8"/>
      <c r="AU1217" s="8"/>
      <c r="AV1217" s="8"/>
      <c r="AW1217" s="8"/>
      <c r="AX1217" s="8"/>
      <c r="AY1217" s="8"/>
      <c r="AZ1217" s="8"/>
      <c r="BA1217" s="8"/>
      <c r="BB1217" s="8"/>
      <c r="BC1217" s="8"/>
      <c r="BD1217" s="8"/>
      <c r="BE1217" s="8"/>
      <c r="BF1217" s="8"/>
    </row>
    <row r="1218" spans="2:58" x14ac:dyDescent="0.2"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  <c r="AM1218" s="8"/>
      <c r="AN1218" s="8"/>
      <c r="AO1218" s="8"/>
      <c r="AP1218" s="8"/>
      <c r="AQ1218" s="8"/>
      <c r="AR1218" s="8"/>
      <c r="AS1218" s="8"/>
      <c r="AT1218" s="8"/>
      <c r="AU1218" s="8"/>
      <c r="AV1218" s="8"/>
      <c r="AW1218" s="8"/>
      <c r="AX1218" s="8"/>
      <c r="AY1218" s="8"/>
      <c r="AZ1218" s="8"/>
      <c r="BA1218" s="8"/>
      <c r="BB1218" s="8"/>
      <c r="BC1218" s="8"/>
      <c r="BD1218" s="8"/>
      <c r="BE1218" s="8"/>
      <c r="BF1218" s="8"/>
    </row>
    <row r="1219" spans="2:58" x14ac:dyDescent="0.2"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8"/>
      <c r="AL1219" s="8"/>
      <c r="AM1219" s="8"/>
      <c r="AN1219" s="8"/>
      <c r="AO1219" s="8"/>
      <c r="AP1219" s="8"/>
      <c r="AQ1219" s="8"/>
      <c r="AR1219" s="8"/>
      <c r="AS1219" s="8"/>
      <c r="AT1219" s="8"/>
      <c r="AU1219" s="8"/>
      <c r="AV1219" s="8"/>
      <c r="AW1219" s="8"/>
      <c r="AX1219" s="8"/>
      <c r="AY1219" s="8"/>
      <c r="AZ1219" s="8"/>
      <c r="BA1219" s="8"/>
      <c r="BB1219" s="8"/>
      <c r="BC1219" s="8"/>
      <c r="BD1219" s="8"/>
      <c r="BE1219" s="8"/>
      <c r="BF1219" s="8"/>
    </row>
    <row r="1220" spans="2:58" x14ac:dyDescent="0.2"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  <c r="AM1220" s="8"/>
      <c r="AN1220" s="8"/>
      <c r="AO1220" s="8"/>
      <c r="AP1220" s="8"/>
      <c r="AQ1220" s="8"/>
      <c r="AR1220" s="8"/>
      <c r="AS1220" s="8"/>
      <c r="AT1220" s="8"/>
      <c r="AU1220" s="8"/>
      <c r="AV1220" s="8"/>
      <c r="AW1220" s="8"/>
      <c r="AX1220" s="8"/>
      <c r="AY1220" s="8"/>
      <c r="AZ1220" s="8"/>
      <c r="BA1220" s="8"/>
      <c r="BB1220" s="8"/>
      <c r="BC1220" s="8"/>
      <c r="BD1220" s="8"/>
      <c r="BE1220" s="8"/>
      <c r="BF1220" s="8"/>
    </row>
    <row r="1221" spans="2:58" x14ac:dyDescent="0.2"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  <c r="AM1221" s="8"/>
      <c r="AN1221" s="8"/>
      <c r="AO1221" s="8"/>
      <c r="AP1221" s="8"/>
      <c r="AQ1221" s="8"/>
      <c r="AR1221" s="8"/>
      <c r="AS1221" s="8"/>
      <c r="AT1221" s="8"/>
      <c r="AU1221" s="8"/>
      <c r="AV1221" s="8"/>
      <c r="AW1221" s="8"/>
      <c r="AX1221" s="8"/>
      <c r="AY1221" s="8"/>
      <c r="AZ1221" s="8"/>
      <c r="BA1221" s="8"/>
      <c r="BB1221" s="8"/>
      <c r="BC1221" s="8"/>
      <c r="BD1221" s="8"/>
      <c r="BE1221" s="8"/>
      <c r="BF1221" s="8"/>
    </row>
    <row r="1222" spans="2:58" x14ac:dyDescent="0.2"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  <c r="AM1222" s="8"/>
      <c r="AN1222" s="8"/>
      <c r="AO1222" s="8"/>
      <c r="AP1222" s="8"/>
      <c r="AQ1222" s="8"/>
      <c r="AR1222" s="8"/>
      <c r="AS1222" s="8"/>
      <c r="AT1222" s="8"/>
      <c r="AU1222" s="8"/>
      <c r="AV1222" s="8"/>
      <c r="AW1222" s="8"/>
      <c r="AX1222" s="8"/>
      <c r="AY1222" s="8"/>
      <c r="AZ1222" s="8"/>
      <c r="BA1222" s="8"/>
      <c r="BB1222" s="8"/>
      <c r="BC1222" s="8"/>
      <c r="BD1222" s="8"/>
      <c r="BE1222" s="8"/>
      <c r="BF1222" s="8"/>
    </row>
    <row r="1223" spans="2:58" x14ac:dyDescent="0.2"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  <c r="AM1223" s="8"/>
      <c r="AN1223" s="8"/>
      <c r="AO1223" s="8"/>
      <c r="AP1223" s="8"/>
      <c r="AQ1223" s="8"/>
      <c r="AR1223" s="8"/>
      <c r="AS1223" s="8"/>
      <c r="AT1223" s="8"/>
      <c r="AU1223" s="8"/>
      <c r="AV1223" s="8"/>
      <c r="AW1223" s="8"/>
      <c r="AX1223" s="8"/>
      <c r="AY1223" s="8"/>
      <c r="AZ1223" s="8"/>
      <c r="BA1223" s="8"/>
      <c r="BB1223" s="8"/>
      <c r="BC1223" s="8"/>
      <c r="BD1223" s="8"/>
      <c r="BE1223" s="8"/>
      <c r="BF1223" s="8"/>
    </row>
    <row r="1224" spans="2:58" x14ac:dyDescent="0.2"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8"/>
      <c r="AN1224" s="8"/>
      <c r="AO1224" s="8"/>
      <c r="AP1224" s="8"/>
      <c r="AQ1224" s="8"/>
      <c r="AR1224" s="8"/>
      <c r="AS1224" s="8"/>
      <c r="AT1224" s="8"/>
      <c r="AU1224" s="8"/>
      <c r="AV1224" s="8"/>
      <c r="AW1224" s="8"/>
      <c r="AX1224" s="8"/>
      <c r="AY1224" s="8"/>
      <c r="AZ1224" s="8"/>
      <c r="BA1224" s="8"/>
      <c r="BB1224" s="8"/>
      <c r="BC1224" s="8"/>
      <c r="BD1224" s="8"/>
      <c r="BE1224" s="8"/>
      <c r="BF1224" s="8"/>
    </row>
    <row r="1225" spans="2:58" x14ac:dyDescent="0.2"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  <c r="AM1225" s="8"/>
      <c r="AN1225" s="8"/>
      <c r="AO1225" s="8"/>
      <c r="AP1225" s="8"/>
      <c r="AQ1225" s="8"/>
      <c r="AR1225" s="8"/>
      <c r="AS1225" s="8"/>
      <c r="AT1225" s="8"/>
      <c r="AU1225" s="8"/>
      <c r="AV1225" s="8"/>
      <c r="AW1225" s="8"/>
      <c r="AX1225" s="8"/>
      <c r="AY1225" s="8"/>
      <c r="AZ1225" s="8"/>
      <c r="BA1225" s="8"/>
      <c r="BB1225" s="8"/>
      <c r="BC1225" s="8"/>
      <c r="BD1225" s="8"/>
      <c r="BE1225" s="8"/>
      <c r="BF1225" s="8"/>
    </row>
    <row r="1226" spans="2:58" x14ac:dyDescent="0.2"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  <c r="AJ1226" s="8"/>
      <c r="AK1226" s="8"/>
      <c r="AL1226" s="8"/>
      <c r="AM1226" s="8"/>
      <c r="AN1226" s="8"/>
      <c r="AO1226" s="8"/>
      <c r="AP1226" s="8"/>
      <c r="AQ1226" s="8"/>
      <c r="AR1226" s="8"/>
      <c r="AS1226" s="8"/>
      <c r="AT1226" s="8"/>
      <c r="AU1226" s="8"/>
      <c r="AV1226" s="8"/>
      <c r="AW1226" s="8"/>
      <c r="AX1226" s="8"/>
      <c r="AY1226" s="8"/>
      <c r="AZ1226" s="8"/>
      <c r="BA1226" s="8"/>
      <c r="BB1226" s="8"/>
      <c r="BC1226" s="8"/>
      <c r="BD1226" s="8"/>
      <c r="BE1226" s="8"/>
      <c r="BF1226" s="8"/>
    </row>
    <row r="1227" spans="2:58" x14ac:dyDescent="0.2"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8"/>
      <c r="AI1227" s="8"/>
      <c r="AJ1227" s="8"/>
      <c r="AK1227" s="8"/>
      <c r="AL1227" s="8"/>
      <c r="AM1227" s="8"/>
      <c r="AN1227" s="8"/>
      <c r="AO1227" s="8"/>
      <c r="AP1227" s="8"/>
      <c r="AQ1227" s="8"/>
      <c r="AR1227" s="8"/>
      <c r="AS1227" s="8"/>
      <c r="AT1227" s="8"/>
      <c r="AU1227" s="8"/>
      <c r="AV1227" s="8"/>
      <c r="AW1227" s="8"/>
      <c r="AX1227" s="8"/>
      <c r="AY1227" s="8"/>
      <c r="AZ1227" s="8"/>
      <c r="BA1227" s="8"/>
      <c r="BB1227" s="8"/>
      <c r="BC1227" s="8"/>
      <c r="BD1227" s="8"/>
      <c r="BE1227" s="8"/>
      <c r="BF1227" s="8"/>
    </row>
    <row r="1228" spans="2:58" x14ac:dyDescent="0.2"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  <c r="AK1228" s="8"/>
      <c r="AL1228" s="8"/>
      <c r="AM1228" s="8"/>
      <c r="AN1228" s="8"/>
      <c r="AO1228" s="8"/>
      <c r="AP1228" s="8"/>
      <c r="AQ1228" s="8"/>
      <c r="AR1228" s="8"/>
      <c r="AS1228" s="8"/>
      <c r="AT1228" s="8"/>
      <c r="AU1228" s="8"/>
      <c r="AV1228" s="8"/>
      <c r="AW1228" s="8"/>
      <c r="AX1228" s="8"/>
      <c r="AY1228" s="8"/>
      <c r="AZ1228" s="8"/>
      <c r="BA1228" s="8"/>
      <c r="BB1228" s="8"/>
      <c r="BC1228" s="8"/>
      <c r="BD1228" s="8"/>
      <c r="BE1228" s="8"/>
      <c r="BF1228" s="8"/>
    </row>
    <row r="1229" spans="2:58" x14ac:dyDescent="0.2"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  <c r="AK1229" s="8"/>
      <c r="AL1229" s="8"/>
      <c r="AM1229" s="8"/>
      <c r="AN1229" s="8"/>
      <c r="AO1229" s="8"/>
      <c r="AP1229" s="8"/>
      <c r="AQ1229" s="8"/>
      <c r="AR1229" s="8"/>
      <c r="AS1229" s="8"/>
      <c r="AT1229" s="8"/>
      <c r="AU1229" s="8"/>
      <c r="AV1229" s="8"/>
      <c r="AW1229" s="8"/>
      <c r="AX1229" s="8"/>
      <c r="AY1229" s="8"/>
      <c r="AZ1229" s="8"/>
      <c r="BA1229" s="8"/>
      <c r="BB1229" s="8"/>
      <c r="BC1229" s="8"/>
      <c r="BD1229" s="8"/>
      <c r="BE1229" s="8"/>
      <c r="BF1229" s="8"/>
    </row>
    <row r="1230" spans="2:58" x14ac:dyDescent="0.2"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8"/>
      <c r="AI1230" s="8"/>
      <c r="AJ1230" s="8"/>
      <c r="AK1230" s="8"/>
      <c r="AL1230" s="8"/>
      <c r="AM1230" s="8"/>
      <c r="AN1230" s="8"/>
      <c r="AO1230" s="8"/>
      <c r="AP1230" s="8"/>
      <c r="AQ1230" s="8"/>
      <c r="AR1230" s="8"/>
      <c r="AS1230" s="8"/>
      <c r="AT1230" s="8"/>
      <c r="AU1230" s="8"/>
      <c r="AV1230" s="8"/>
      <c r="AW1230" s="8"/>
      <c r="AX1230" s="8"/>
      <c r="AY1230" s="8"/>
      <c r="AZ1230" s="8"/>
      <c r="BA1230" s="8"/>
      <c r="BB1230" s="8"/>
      <c r="BC1230" s="8"/>
      <c r="BD1230" s="8"/>
      <c r="BE1230" s="8"/>
      <c r="BF1230" s="8"/>
    </row>
    <row r="1231" spans="2:58" x14ac:dyDescent="0.2"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  <c r="AF1231" s="8"/>
      <c r="AG1231" s="8"/>
      <c r="AH1231" s="8"/>
      <c r="AI1231" s="8"/>
      <c r="AJ1231" s="8"/>
      <c r="AK1231" s="8"/>
      <c r="AL1231" s="8"/>
      <c r="AM1231" s="8"/>
      <c r="AN1231" s="8"/>
      <c r="AO1231" s="8"/>
      <c r="AP1231" s="8"/>
      <c r="AQ1231" s="8"/>
      <c r="AR1231" s="8"/>
      <c r="AS1231" s="8"/>
      <c r="AT1231" s="8"/>
      <c r="AU1231" s="8"/>
      <c r="AV1231" s="8"/>
      <c r="AW1231" s="8"/>
      <c r="AX1231" s="8"/>
      <c r="AY1231" s="8"/>
      <c r="AZ1231" s="8"/>
      <c r="BA1231" s="8"/>
      <c r="BB1231" s="8"/>
      <c r="BC1231" s="8"/>
      <c r="BD1231" s="8"/>
      <c r="BE1231" s="8"/>
      <c r="BF1231" s="8"/>
    </row>
    <row r="1232" spans="2:58" x14ac:dyDescent="0.2"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  <c r="AF1232" s="8"/>
      <c r="AG1232" s="8"/>
      <c r="AH1232" s="8"/>
      <c r="AI1232" s="8"/>
      <c r="AJ1232" s="8"/>
      <c r="AK1232" s="8"/>
      <c r="AL1232" s="8"/>
      <c r="AM1232" s="8"/>
      <c r="AN1232" s="8"/>
      <c r="AO1232" s="8"/>
      <c r="AP1232" s="8"/>
      <c r="AQ1232" s="8"/>
      <c r="AR1232" s="8"/>
      <c r="AS1232" s="8"/>
      <c r="AT1232" s="8"/>
      <c r="AU1232" s="8"/>
      <c r="AV1232" s="8"/>
      <c r="AW1232" s="8"/>
      <c r="AX1232" s="8"/>
      <c r="AY1232" s="8"/>
      <c r="AZ1232" s="8"/>
      <c r="BA1232" s="8"/>
      <c r="BB1232" s="8"/>
      <c r="BC1232" s="8"/>
      <c r="BD1232" s="8"/>
      <c r="BE1232" s="8"/>
      <c r="BF1232" s="8"/>
    </row>
    <row r="1233" spans="2:58" x14ac:dyDescent="0.2"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8"/>
      <c r="AG1233" s="8"/>
      <c r="AH1233" s="8"/>
      <c r="AI1233" s="8"/>
      <c r="AJ1233" s="8"/>
      <c r="AK1233" s="8"/>
      <c r="AL1233" s="8"/>
      <c r="AM1233" s="8"/>
      <c r="AN1233" s="8"/>
      <c r="AO1233" s="8"/>
      <c r="AP1233" s="8"/>
      <c r="AQ1233" s="8"/>
      <c r="AR1233" s="8"/>
      <c r="AS1233" s="8"/>
      <c r="AT1233" s="8"/>
      <c r="AU1233" s="8"/>
      <c r="AV1233" s="8"/>
      <c r="AW1233" s="8"/>
      <c r="AX1233" s="8"/>
      <c r="AY1233" s="8"/>
      <c r="AZ1233" s="8"/>
      <c r="BA1233" s="8"/>
      <c r="BB1233" s="8"/>
      <c r="BC1233" s="8"/>
      <c r="BD1233" s="8"/>
      <c r="BE1233" s="8"/>
      <c r="BF1233" s="8"/>
    </row>
    <row r="1234" spans="2:58" x14ac:dyDescent="0.2"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  <c r="AK1234" s="8"/>
      <c r="AL1234" s="8"/>
      <c r="AM1234" s="8"/>
      <c r="AN1234" s="8"/>
      <c r="AO1234" s="8"/>
      <c r="AP1234" s="8"/>
      <c r="AQ1234" s="8"/>
      <c r="AR1234" s="8"/>
      <c r="AS1234" s="8"/>
      <c r="AT1234" s="8"/>
      <c r="AU1234" s="8"/>
      <c r="AV1234" s="8"/>
      <c r="AW1234" s="8"/>
      <c r="AX1234" s="8"/>
      <c r="AY1234" s="8"/>
      <c r="AZ1234" s="8"/>
      <c r="BA1234" s="8"/>
      <c r="BB1234" s="8"/>
      <c r="BC1234" s="8"/>
      <c r="BD1234" s="8"/>
      <c r="BE1234" s="8"/>
      <c r="BF1234" s="8"/>
    </row>
    <row r="1235" spans="2:58" x14ac:dyDescent="0.2"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  <c r="AK1235" s="8"/>
      <c r="AL1235" s="8"/>
      <c r="AM1235" s="8"/>
      <c r="AN1235" s="8"/>
      <c r="AO1235" s="8"/>
      <c r="AP1235" s="8"/>
      <c r="AQ1235" s="8"/>
      <c r="AR1235" s="8"/>
      <c r="AS1235" s="8"/>
      <c r="AT1235" s="8"/>
      <c r="AU1235" s="8"/>
      <c r="AV1235" s="8"/>
      <c r="AW1235" s="8"/>
      <c r="AX1235" s="8"/>
      <c r="AY1235" s="8"/>
      <c r="AZ1235" s="8"/>
      <c r="BA1235" s="8"/>
      <c r="BB1235" s="8"/>
      <c r="BC1235" s="8"/>
      <c r="BD1235" s="8"/>
      <c r="BE1235" s="8"/>
      <c r="BF1235" s="8"/>
    </row>
    <row r="1236" spans="2:58" x14ac:dyDescent="0.2"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  <c r="AK1236" s="8"/>
      <c r="AL1236" s="8"/>
      <c r="AM1236" s="8"/>
      <c r="AN1236" s="8"/>
      <c r="AO1236" s="8"/>
      <c r="AP1236" s="8"/>
      <c r="AQ1236" s="8"/>
      <c r="AR1236" s="8"/>
      <c r="AS1236" s="8"/>
      <c r="AT1236" s="8"/>
      <c r="AU1236" s="8"/>
      <c r="AV1236" s="8"/>
      <c r="AW1236" s="8"/>
      <c r="AX1236" s="8"/>
      <c r="AY1236" s="8"/>
      <c r="AZ1236" s="8"/>
      <c r="BA1236" s="8"/>
      <c r="BB1236" s="8"/>
      <c r="BC1236" s="8"/>
      <c r="BD1236" s="8"/>
      <c r="BE1236" s="8"/>
      <c r="BF1236" s="8"/>
    </row>
    <row r="1237" spans="2:58" x14ac:dyDescent="0.2"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8"/>
      <c r="AG1237" s="8"/>
      <c r="AH1237" s="8"/>
      <c r="AI1237" s="8"/>
      <c r="AJ1237" s="8"/>
      <c r="AK1237" s="8"/>
      <c r="AL1237" s="8"/>
      <c r="AM1237" s="8"/>
      <c r="AN1237" s="8"/>
      <c r="AO1237" s="8"/>
      <c r="AP1237" s="8"/>
      <c r="AQ1237" s="8"/>
      <c r="AR1237" s="8"/>
      <c r="AS1237" s="8"/>
      <c r="AT1237" s="8"/>
      <c r="AU1237" s="8"/>
      <c r="AV1237" s="8"/>
      <c r="AW1237" s="8"/>
      <c r="AX1237" s="8"/>
      <c r="AY1237" s="8"/>
      <c r="AZ1237" s="8"/>
      <c r="BA1237" s="8"/>
      <c r="BB1237" s="8"/>
      <c r="BC1237" s="8"/>
      <c r="BD1237" s="8"/>
      <c r="BE1237" s="8"/>
      <c r="BF1237" s="8"/>
    </row>
    <row r="1238" spans="2:58" x14ac:dyDescent="0.2"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8"/>
      <c r="AG1238" s="8"/>
      <c r="AH1238" s="8"/>
      <c r="AI1238" s="8"/>
      <c r="AJ1238" s="8"/>
      <c r="AK1238" s="8"/>
      <c r="AL1238" s="8"/>
      <c r="AM1238" s="8"/>
      <c r="AN1238" s="8"/>
      <c r="AO1238" s="8"/>
      <c r="AP1238" s="8"/>
      <c r="AQ1238" s="8"/>
      <c r="AR1238" s="8"/>
      <c r="AS1238" s="8"/>
      <c r="AT1238" s="8"/>
      <c r="AU1238" s="8"/>
      <c r="AV1238" s="8"/>
      <c r="AW1238" s="8"/>
      <c r="AX1238" s="8"/>
      <c r="AY1238" s="8"/>
      <c r="AZ1238" s="8"/>
      <c r="BA1238" s="8"/>
      <c r="BB1238" s="8"/>
      <c r="BC1238" s="8"/>
      <c r="BD1238" s="8"/>
      <c r="BE1238" s="8"/>
      <c r="BF1238" s="8"/>
    </row>
    <row r="1239" spans="2:58" x14ac:dyDescent="0.2"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8"/>
      <c r="AG1239" s="8"/>
      <c r="AH1239" s="8"/>
      <c r="AI1239" s="8"/>
      <c r="AJ1239" s="8"/>
      <c r="AK1239" s="8"/>
      <c r="AL1239" s="8"/>
      <c r="AM1239" s="8"/>
      <c r="AN1239" s="8"/>
      <c r="AO1239" s="8"/>
      <c r="AP1239" s="8"/>
      <c r="AQ1239" s="8"/>
      <c r="AR1239" s="8"/>
      <c r="AS1239" s="8"/>
      <c r="AT1239" s="8"/>
      <c r="AU1239" s="8"/>
      <c r="AV1239" s="8"/>
      <c r="AW1239" s="8"/>
      <c r="AX1239" s="8"/>
      <c r="AY1239" s="8"/>
      <c r="AZ1239" s="8"/>
      <c r="BA1239" s="8"/>
      <c r="BB1239" s="8"/>
      <c r="BC1239" s="8"/>
      <c r="BD1239" s="8"/>
      <c r="BE1239" s="8"/>
      <c r="BF1239" s="8"/>
    </row>
    <row r="1240" spans="2:58" x14ac:dyDescent="0.2"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8"/>
      <c r="AG1240" s="8"/>
      <c r="AH1240" s="8"/>
      <c r="AI1240" s="8"/>
      <c r="AJ1240" s="8"/>
      <c r="AK1240" s="8"/>
      <c r="AL1240" s="8"/>
      <c r="AM1240" s="8"/>
      <c r="AN1240" s="8"/>
      <c r="AO1240" s="8"/>
      <c r="AP1240" s="8"/>
      <c r="AQ1240" s="8"/>
      <c r="AR1240" s="8"/>
      <c r="AS1240" s="8"/>
      <c r="AT1240" s="8"/>
      <c r="AU1240" s="8"/>
      <c r="AV1240" s="8"/>
      <c r="AW1240" s="8"/>
      <c r="AX1240" s="8"/>
      <c r="AY1240" s="8"/>
      <c r="AZ1240" s="8"/>
      <c r="BA1240" s="8"/>
      <c r="BB1240" s="8"/>
      <c r="BC1240" s="8"/>
      <c r="BD1240" s="8"/>
      <c r="BE1240" s="8"/>
      <c r="BF1240" s="8"/>
    </row>
    <row r="1241" spans="2:58" x14ac:dyDescent="0.2"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  <c r="AK1241" s="8"/>
      <c r="AL1241" s="8"/>
      <c r="AM1241" s="8"/>
      <c r="AN1241" s="8"/>
      <c r="AO1241" s="8"/>
      <c r="AP1241" s="8"/>
      <c r="AQ1241" s="8"/>
      <c r="AR1241" s="8"/>
      <c r="AS1241" s="8"/>
      <c r="AT1241" s="8"/>
      <c r="AU1241" s="8"/>
      <c r="AV1241" s="8"/>
      <c r="AW1241" s="8"/>
      <c r="AX1241" s="8"/>
      <c r="AY1241" s="8"/>
      <c r="AZ1241" s="8"/>
      <c r="BA1241" s="8"/>
      <c r="BB1241" s="8"/>
      <c r="BC1241" s="8"/>
      <c r="BD1241" s="8"/>
      <c r="BE1241" s="8"/>
      <c r="BF1241" s="8"/>
    </row>
    <row r="1242" spans="2:58" x14ac:dyDescent="0.2"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  <c r="AK1242" s="8"/>
      <c r="AL1242" s="8"/>
      <c r="AM1242" s="8"/>
      <c r="AN1242" s="8"/>
      <c r="AO1242" s="8"/>
      <c r="AP1242" s="8"/>
      <c r="AQ1242" s="8"/>
      <c r="AR1242" s="8"/>
      <c r="AS1242" s="8"/>
      <c r="AT1242" s="8"/>
      <c r="AU1242" s="8"/>
      <c r="AV1242" s="8"/>
      <c r="AW1242" s="8"/>
      <c r="AX1242" s="8"/>
      <c r="AY1242" s="8"/>
      <c r="AZ1242" s="8"/>
      <c r="BA1242" s="8"/>
      <c r="BB1242" s="8"/>
      <c r="BC1242" s="8"/>
      <c r="BD1242" s="8"/>
      <c r="BE1242" s="8"/>
      <c r="BF1242" s="8"/>
    </row>
    <row r="1243" spans="2:58" x14ac:dyDescent="0.2"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  <c r="AK1243" s="8"/>
      <c r="AL1243" s="8"/>
      <c r="AM1243" s="8"/>
      <c r="AN1243" s="8"/>
      <c r="AO1243" s="8"/>
      <c r="AP1243" s="8"/>
      <c r="AQ1243" s="8"/>
      <c r="AR1243" s="8"/>
      <c r="AS1243" s="8"/>
      <c r="AT1243" s="8"/>
      <c r="AU1243" s="8"/>
      <c r="AV1243" s="8"/>
      <c r="AW1243" s="8"/>
      <c r="AX1243" s="8"/>
      <c r="AY1243" s="8"/>
      <c r="AZ1243" s="8"/>
      <c r="BA1243" s="8"/>
      <c r="BB1243" s="8"/>
      <c r="BC1243" s="8"/>
      <c r="BD1243" s="8"/>
      <c r="BE1243" s="8"/>
      <c r="BF1243" s="8"/>
    </row>
    <row r="1244" spans="2:58" x14ac:dyDescent="0.2"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  <c r="AF1244" s="8"/>
      <c r="AG1244" s="8"/>
      <c r="AH1244" s="8"/>
      <c r="AI1244" s="8"/>
      <c r="AJ1244" s="8"/>
      <c r="AK1244" s="8"/>
      <c r="AL1244" s="8"/>
      <c r="AM1244" s="8"/>
      <c r="AN1244" s="8"/>
      <c r="AO1244" s="8"/>
      <c r="AP1244" s="8"/>
      <c r="AQ1244" s="8"/>
      <c r="AR1244" s="8"/>
      <c r="AS1244" s="8"/>
      <c r="AT1244" s="8"/>
      <c r="AU1244" s="8"/>
      <c r="AV1244" s="8"/>
      <c r="AW1244" s="8"/>
      <c r="AX1244" s="8"/>
      <c r="AY1244" s="8"/>
      <c r="AZ1244" s="8"/>
      <c r="BA1244" s="8"/>
      <c r="BB1244" s="8"/>
      <c r="BC1244" s="8"/>
      <c r="BD1244" s="8"/>
      <c r="BE1244" s="8"/>
      <c r="BF1244" s="8"/>
    </row>
    <row r="1245" spans="2:58" x14ac:dyDescent="0.2"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  <c r="AF1245" s="8"/>
      <c r="AG1245" s="8"/>
      <c r="AH1245" s="8"/>
      <c r="AI1245" s="8"/>
      <c r="AJ1245" s="8"/>
      <c r="AK1245" s="8"/>
      <c r="AL1245" s="8"/>
      <c r="AM1245" s="8"/>
      <c r="AN1245" s="8"/>
      <c r="AO1245" s="8"/>
      <c r="AP1245" s="8"/>
      <c r="AQ1245" s="8"/>
      <c r="AR1245" s="8"/>
      <c r="AS1245" s="8"/>
      <c r="AT1245" s="8"/>
      <c r="AU1245" s="8"/>
      <c r="AV1245" s="8"/>
      <c r="AW1245" s="8"/>
      <c r="AX1245" s="8"/>
      <c r="AY1245" s="8"/>
      <c r="AZ1245" s="8"/>
      <c r="BA1245" s="8"/>
      <c r="BB1245" s="8"/>
      <c r="BC1245" s="8"/>
      <c r="BD1245" s="8"/>
      <c r="BE1245" s="8"/>
      <c r="BF1245" s="8"/>
    </row>
    <row r="1246" spans="2:58" x14ac:dyDescent="0.2"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8"/>
      <c r="AG1246" s="8"/>
      <c r="AH1246" s="8"/>
      <c r="AI1246" s="8"/>
      <c r="AJ1246" s="8"/>
      <c r="AK1246" s="8"/>
      <c r="AL1246" s="8"/>
      <c r="AM1246" s="8"/>
      <c r="AN1246" s="8"/>
      <c r="AO1246" s="8"/>
      <c r="AP1246" s="8"/>
      <c r="AQ1246" s="8"/>
      <c r="AR1246" s="8"/>
      <c r="AS1246" s="8"/>
      <c r="AT1246" s="8"/>
      <c r="AU1246" s="8"/>
      <c r="AV1246" s="8"/>
      <c r="AW1246" s="8"/>
      <c r="AX1246" s="8"/>
      <c r="AY1246" s="8"/>
      <c r="AZ1246" s="8"/>
      <c r="BA1246" s="8"/>
      <c r="BB1246" s="8"/>
      <c r="BC1246" s="8"/>
      <c r="BD1246" s="8"/>
      <c r="BE1246" s="8"/>
      <c r="BF1246" s="8"/>
    </row>
    <row r="1247" spans="2:58" x14ac:dyDescent="0.2"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8"/>
      <c r="AL1247" s="8"/>
      <c r="AM1247" s="8"/>
      <c r="AN1247" s="8"/>
      <c r="AO1247" s="8"/>
      <c r="AP1247" s="8"/>
      <c r="AQ1247" s="8"/>
      <c r="AR1247" s="8"/>
      <c r="AS1247" s="8"/>
      <c r="AT1247" s="8"/>
      <c r="AU1247" s="8"/>
      <c r="AV1247" s="8"/>
      <c r="AW1247" s="8"/>
      <c r="AX1247" s="8"/>
      <c r="AY1247" s="8"/>
      <c r="AZ1247" s="8"/>
      <c r="BA1247" s="8"/>
      <c r="BB1247" s="8"/>
      <c r="BC1247" s="8"/>
      <c r="BD1247" s="8"/>
      <c r="BE1247" s="8"/>
      <c r="BF1247" s="8"/>
    </row>
    <row r="1248" spans="2:58" x14ac:dyDescent="0.2"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8"/>
      <c r="AL1248" s="8"/>
      <c r="AM1248" s="8"/>
      <c r="AN1248" s="8"/>
      <c r="AO1248" s="8"/>
      <c r="AP1248" s="8"/>
      <c r="AQ1248" s="8"/>
      <c r="AR1248" s="8"/>
      <c r="AS1248" s="8"/>
      <c r="AT1248" s="8"/>
      <c r="AU1248" s="8"/>
      <c r="AV1248" s="8"/>
      <c r="AW1248" s="8"/>
      <c r="AX1248" s="8"/>
      <c r="AY1248" s="8"/>
      <c r="AZ1248" s="8"/>
      <c r="BA1248" s="8"/>
      <c r="BB1248" s="8"/>
      <c r="BC1248" s="8"/>
      <c r="BD1248" s="8"/>
      <c r="BE1248" s="8"/>
      <c r="BF1248" s="8"/>
    </row>
    <row r="1249" spans="2:58" x14ac:dyDescent="0.2"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  <c r="AK1249" s="8"/>
      <c r="AL1249" s="8"/>
      <c r="AM1249" s="8"/>
      <c r="AN1249" s="8"/>
      <c r="AO1249" s="8"/>
      <c r="AP1249" s="8"/>
      <c r="AQ1249" s="8"/>
      <c r="AR1249" s="8"/>
      <c r="AS1249" s="8"/>
      <c r="AT1249" s="8"/>
      <c r="AU1249" s="8"/>
      <c r="AV1249" s="8"/>
      <c r="AW1249" s="8"/>
      <c r="AX1249" s="8"/>
      <c r="AY1249" s="8"/>
      <c r="AZ1249" s="8"/>
      <c r="BA1249" s="8"/>
      <c r="BB1249" s="8"/>
      <c r="BC1249" s="8"/>
      <c r="BD1249" s="8"/>
      <c r="BE1249" s="8"/>
      <c r="BF1249" s="8"/>
    </row>
    <row r="1250" spans="2:58" x14ac:dyDescent="0.2"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  <c r="AK1250" s="8"/>
      <c r="AL1250" s="8"/>
      <c r="AM1250" s="8"/>
      <c r="AN1250" s="8"/>
      <c r="AO1250" s="8"/>
      <c r="AP1250" s="8"/>
      <c r="AQ1250" s="8"/>
      <c r="AR1250" s="8"/>
      <c r="AS1250" s="8"/>
      <c r="AT1250" s="8"/>
      <c r="AU1250" s="8"/>
      <c r="AV1250" s="8"/>
      <c r="AW1250" s="8"/>
      <c r="AX1250" s="8"/>
      <c r="AY1250" s="8"/>
      <c r="AZ1250" s="8"/>
      <c r="BA1250" s="8"/>
      <c r="BB1250" s="8"/>
      <c r="BC1250" s="8"/>
      <c r="BD1250" s="8"/>
      <c r="BE1250" s="8"/>
      <c r="BF1250" s="8"/>
    </row>
    <row r="1251" spans="2:58" x14ac:dyDescent="0.2"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  <c r="AK1251" s="8"/>
      <c r="AL1251" s="8"/>
      <c r="AM1251" s="8"/>
      <c r="AN1251" s="8"/>
      <c r="AO1251" s="8"/>
      <c r="AP1251" s="8"/>
      <c r="AQ1251" s="8"/>
      <c r="AR1251" s="8"/>
      <c r="AS1251" s="8"/>
      <c r="AT1251" s="8"/>
      <c r="AU1251" s="8"/>
      <c r="AV1251" s="8"/>
      <c r="AW1251" s="8"/>
      <c r="AX1251" s="8"/>
      <c r="AY1251" s="8"/>
      <c r="AZ1251" s="8"/>
      <c r="BA1251" s="8"/>
      <c r="BB1251" s="8"/>
      <c r="BC1251" s="8"/>
      <c r="BD1251" s="8"/>
      <c r="BE1251" s="8"/>
      <c r="BF1251" s="8"/>
    </row>
    <row r="1252" spans="2:58" x14ac:dyDescent="0.2"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8"/>
      <c r="AL1252" s="8"/>
      <c r="AM1252" s="8"/>
      <c r="AN1252" s="8"/>
      <c r="AO1252" s="8"/>
      <c r="AP1252" s="8"/>
      <c r="AQ1252" s="8"/>
      <c r="AR1252" s="8"/>
      <c r="AS1252" s="8"/>
      <c r="AT1252" s="8"/>
      <c r="AU1252" s="8"/>
      <c r="AV1252" s="8"/>
      <c r="AW1252" s="8"/>
      <c r="AX1252" s="8"/>
      <c r="AY1252" s="8"/>
      <c r="AZ1252" s="8"/>
      <c r="BA1252" s="8"/>
      <c r="BB1252" s="8"/>
      <c r="BC1252" s="8"/>
      <c r="BD1252" s="8"/>
      <c r="BE1252" s="8"/>
      <c r="BF1252" s="8"/>
    </row>
    <row r="1253" spans="2:58" x14ac:dyDescent="0.2"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8"/>
      <c r="AL1253" s="8"/>
      <c r="AM1253" s="8"/>
      <c r="AN1253" s="8"/>
      <c r="AO1253" s="8"/>
      <c r="AP1253" s="8"/>
      <c r="AQ1253" s="8"/>
      <c r="AR1253" s="8"/>
      <c r="AS1253" s="8"/>
      <c r="AT1253" s="8"/>
      <c r="AU1253" s="8"/>
      <c r="AV1253" s="8"/>
      <c r="AW1253" s="8"/>
      <c r="AX1253" s="8"/>
      <c r="AY1253" s="8"/>
      <c r="AZ1253" s="8"/>
      <c r="BA1253" s="8"/>
      <c r="BB1253" s="8"/>
      <c r="BC1253" s="8"/>
      <c r="BD1253" s="8"/>
      <c r="BE1253" s="8"/>
      <c r="BF1253" s="8"/>
    </row>
    <row r="1254" spans="2:58" x14ac:dyDescent="0.2"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  <c r="AF1254" s="8"/>
      <c r="AG1254" s="8"/>
      <c r="AH1254" s="8"/>
      <c r="AI1254" s="8"/>
      <c r="AJ1254" s="8"/>
      <c r="AK1254" s="8"/>
      <c r="AL1254" s="8"/>
      <c r="AM1254" s="8"/>
      <c r="AN1254" s="8"/>
      <c r="AO1254" s="8"/>
      <c r="AP1254" s="8"/>
      <c r="AQ1254" s="8"/>
      <c r="AR1254" s="8"/>
      <c r="AS1254" s="8"/>
      <c r="AT1254" s="8"/>
      <c r="AU1254" s="8"/>
      <c r="AV1254" s="8"/>
      <c r="AW1254" s="8"/>
      <c r="AX1254" s="8"/>
      <c r="AY1254" s="8"/>
      <c r="AZ1254" s="8"/>
      <c r="BA1254" s="8"/>
      <c r="BB1254" s="8"/>
      <c r="BC1254" s="8"/>
      <c r="BD1254" s="8"/>
      <c r="BE1254" s="8"/>
      <c r="BF1254" s="8"/>
    </row>
    <row r="1255" spans="2:58" x14ac:dyDescent="0.2"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/>
      <c r="AF1255" s="8"/>
      <c r="AG1255" s="8"/>
      <c r="AH1255" s="8"/>
      <c r="AI1255" s="8"/>
      <c r="AJ1255" s="8"/>
      <c r="AK1255" s="8"/>
      <c r="AL1255" s="8"/>
      <c r="AM1255" s="8"/>
      <c r="AN1255" s="8"/>
      <c r="AO1255" s="8"/>
      <c r="AP1255" s="8"/>
      <c r="AQ1255" s="8"/>
      <c r="AR1255" s="8"/>
      <c r="AS1255" s="8"/>
      <c r="AT1255" s="8"/>
      <c r="AU1255" s="8"/>
      <c r="AV1255" s="8"/>
      <c r="AW1255" s="8"/>
      <c r="AX1255" s="8"/>
      <c r="AY1255" s="8"/>
      <c r="AZ1255" s="8"/>
      <c r="BA1255" s="8"/>
      <c r="BB1255" s="8"/>
      <c r="BC1255" s="8"/>
      <c r="BD1255" s="8"/>
      <c r="BE1255" s="8"/>
      <c r="BF1255" s="8"/>
    </row>
    <row r="1256" spans="2:58" x14ac:dyDescent="0.2"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  <c r="AF1256" s="8"/>
      <c r="AG1256" s="8"/>
      <c r="AH1256" s="8"/>
      <c r="AI1256" s="8"/>
      <c r="AJ1256" s="8"/>
      <c r="AK1256" s="8"/>
      <c r="AL1256" s="8"/>
      <c r="AM1256" s="8"/>
      <c r="AN1256" s="8"/>
      <c r="AO1256" s="8"/>
      <c r="AP1256" s="8"/>
      <c r="AQ1256" s="8"/>
      <c r="AR1256" s="8"/>
      <c r="AS1256" s="8"/>
      <c r="AT1256" s="8"/>
      <c r="AU1256" s="8"/>
      <c r="AV1256" s="8"/>
      <c r="AW1256" s="8"/>
      <c r="AX1256" s="8"/>
      <c r="AY1256" s="8"/>
      <c r="AZ1256" s="8"/>
      <c r="BA1256" s="8"/>
      <c r="BB1256" s="8"/>
      <c r="BC1256" s="8"/>
      <c r="BD1256" s="8"/>
      <c r="BE1256" s="8"/>
      <c r="BF1256" s="8"/>
    </row>
    <row r="1257" spans="2:58" x14ac:dyDescent="0.2"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  <c r="AF1257" s="8"/>
      <c r="AG1257" s="8"/>
      <c r="AH1257" s="8"/>
      <c r="AI1257" s="8"/>
      <c r="AJ1257" s="8"/>
      <c r="AK1257" s="8"/>
      <c r="AL1257" s="8"/>
      <c r="AM1257" s="8"/>
      <c r="AN1257" s="8"/>
      <c r="AO1257" s="8"/>
      <c r="AP1257" s="8"/>
      <c r="AQ1257" s="8"/>
      <c r="AR1257" s="8"/>
      <c r="AS1257" s="8"/>
      <c r="AT1257" s="8"/>
      <c r="AU1257" s="8"/>
      <c r="AV1257" s="8"/>
      <c r="AW1257" s="8"/>
      <c r="AX1257" s="8"/>
      <c r="AY1257" s="8"/>
      <c r="AZ1257" s="8"/>
      <c r="BA1257" s="8"/>
      <c r="BB1257" s="8"/>
      <c r="BC1257" s="8"/>
      <c r="BD1257" s="8"/>
      <c r="BE1257" s="8"/>
      <c r="BF1257" s="8"/>
    </row>
    <row r="1258" spans="2:58" x14ac:dyDescent="0.2"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  <c r="AF1258" s="8"/>
      <c r="AG1258" s="8"/>
      <c r="AH1258" s="8"/>
      <c r="AI1258" s="8"/>
      <c r="AJ1258" s="8"/>
      <c r="AK1258" s="8"/>
      <c r="AL1258" s="8"/>
      <c r="AM1258" s="8"/>
      <c r="AN1258" s="8"/>
      <c r="AO1258" s="8"/>
      <c r="AP1258" s="8"/>
      <c r="AQ1258" s="8"/>
      <c r="AR1258" s="8"/>
      <c r="AS1258" s="8"/>
      <c r="AT1258" s="8"/>
      <c r="AU1258" s="8"/>
      <c r="AV1258" s="8"/>
      <c r="AW1258" s="8"/>
      <c r="AX1258" s="8"/>
      <c r="AY1258" s="8"/>
      <c r="AZ1258" s="8"/>
      <c r="BA1258" s="8"/>
      <c r="BB1258" s="8"/>
      <c r="BC1258" s="8"/>
      <c r="BD1258" s="8"/>
      <c r="BE1258" s="8"/>
      <c r="BF1258" s="8"/>
    </row>
    <row r="1259" spans="2:58" x14ac:dyDescent="0.2"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  <c r="AE1259" s="8"/>
      <c r="AF1259" s="8"/>
      <c r="AG1259" s="8"/>
      <c r="AH1259" s="8"/>
      <c r="AI1259" s="8"/>
      <c r="AJ1259" s="8"/>
      <c r="AK1259" s="8"/>
      <c r="AL1259" s="8"/>
      <c r="AM1259" s="8"/>
      <c r="AN1259" s="8"/>
      <c r="AO1259" s="8"/>
      <c r="AP1259" s="8"/>
      <c r="AQ1259" s="8"/>
      <c r="AR1259" s="8"/>
      <c r="AS1259" s="8"/>
      <c r="AT1259" s="8"/>
      <c r="AU1259" s="8"/>
      <c r="AV1259" s="8"/>
      <c r="AW1259" s="8"/>
      <c r="AX1259" s="8"/>
      <c r="AY1259" s="8"/>
      <c r="AZ1259" s="8"/>
      <c r="BA1259" s="8"/>
      <c r="BB1259" s="8"/>
      <c r="BC1259" s="8"/>
      <c r="BD1259" s="8"/>
      <c r="BE1259" s="8"/>
      <c r="BF1259" s="8"/>
    </row>
    <row r="1260" spans="2:58" x14ac:dyDescent="0.2"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  <c r="AF1260" s="8"/>
      <c r="AG1260" s="8"/>
      <c r="AH1260" s="8"/>
      <c r="AI1260" s="8"/>
      <c r="AJ1260" s="8"/>
      <c r="AK1260" s="8"/>
      <c r="AL1260" s="8"/>
      <c r="AM1260" s="8"/>
      <c r="AN1260" s="8"/>
      <c r="AO1260" s="8"/>
      <c r="AP1260" s="8"/>
      <c r="AQ1260" s="8"/>
      <c r="AR1260" s="8"/>
      <c r="AS1260" s="8"/>
      <c r="AT1260" s="8"/>
      <c r="AU1260" s="8"/>
      <c r="AV1260" s="8"/>
      <c r="AW1260" s="8"/>
      <c r="AX1260" s="8"/>
      <c r="AY1260" s="8"/>
      <c r="AZ1260" s="8"/>
      <c r="BA1260" s="8"/>
      <c r="BB1260" s="8"/>
      <c r="BC1260" s="8"/>
      <c r="BD1260" s="8"/>
      <c r="BE1260" s="8"/>
      <c r="BF1260" s="8"/>
    </row>
    <row r="1261" spans="2:58" x14ac:dyDescent="0.2"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  <c r="AK1261" s="8"/>
      <c r="AL1261" s="8"/>
      <c r="AM1261" s="8"/>
      <c r="AN1261" s="8"/>
      <c r="AO1261" s="8"/>
      <c r="AP1261" s="8"/>
      <c r="AQ1261" s="8"/>
      <c r="AR1261" s="8"/>
      <c r="AS1261" s="8"/>
      <c r="AT1261" s="8"/>
      <c r="AU1261" s="8"/>
      <c r="AV1261" s="8"/>
      <c r="AW1261" s="8"/>
      <c r="AX1261" s="8"/>
      <c r="AY1261" s="8"/>
      <c r="AZ1261" s="8"/>
      <c r="BA1261" s="8"/>
      <c r="BB1261" s="8"/>
      <c r="BC1261" s="8"/>
      <c r="BD1261" s="8"/>
      <c r="BE1261" s="8"/>
      <c r="BF1261" s="8"/>
    </row>
    <row r="1262" spans="2:58" x14ac:dyDescent="0.2"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  <c r="AF1262" s="8"/>
      <c r="AG1262" s="8"/>
      <c r="AH1262" s="8"/>
      <c r="AI1262" s="8"/>
      <c r="AJ1262" s="8"/>
      <c r="AK1262" s="8"/>
      <c r="AL1262" s="8"/>
      <c r="AM1262" s="8"/>
      <c r="AN1262" s="8"/>
      <c r="AO1262" s="8"/>
      <c r="AP1262" s="8"/>
      <c r="AQ1262" s="8"/>
      <c r="AR1262" s="8"/>
      <c r="AS1262" s="8"/>
      <c r="AT1262" s="8"/>
      <c r="AU1262" s="8"/>
      <c r="AV1262" s="8"/>
      <c r="AW1262" s="8"/>
      <c r="AX1262" s="8"/>
      <c r="AY1262" s="8"/>
      <c r="AZ1262" s="8"/>
      <c r="BA1262" s="8"/>
      <c r="BB1262" s="8"/>
      <c r="BC1262" s="8"/>
      <c r="BD1262" s="8"/>
      <c r="BE1262" s="8"/>
      <c r="BF1262" s="8"/>
    </row>
    <row r="1263" spans="2:58" x14ac:dyDescent="0.2"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  <c r="AK1263" s="8"/>
      <c r="AL1263" s="8"/>
      <c r="AM1263" s="8"/>
      <c r="AN1263" s="8"/>
      <c r="AO1263" s="8"/>
      <c r="AP1263" s="8"/>
      <c r="AQ1263" s="8"/>
      <c r="AR1263" s="8"/>
      <c r="AS1263" s="8"/>
      <c r="AT1263" s="8"/>
      <c r="AU1263" s="8"/>
      <c r="AV1263" s="8"/>
      <c r="AW1263" s="8"/>
      <c r="AX1263" s="8"/>
      <c r="AY1263" s="8"/>
      <c r="AZ1263" s="8"/>
      <c r="BA1263" s="8"/>
      <c r="BB1263" s="8"/>
      <c r="BC1263" s="8"/>
      <c r="BD1263" s="8"/>
      <c r="BE1263" s="8"/>
      <c r="BF1263" s="8"/>
    </row>
    <row r="1264" spans="2:58" x14ac:dyDescent="0.2"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/>
      <c r="AF1264" s="8"/>
      <c r="AG1264" s="8"/>
      <c r="AH1264" s="8"/>
      <c r="AI1264" s="8"/>
      <c r="AJ1264" s="8"/>
      <c r="AK1264" s="8"/>
      <c r="AL1264" s="8"/>
      <c r="AM1264" s="8"/>
      <c r="AN1264" s="8"/>
      <c r="AO1264" s="8"/>
      <c r="AP1264" s="8"/>
      <c r="AQ1264" s="8"/>
      <c r="AR1264" s="8"/>
      <c r="AS1264" s="8"/>
      <c r="AT1264" s="8"/>
      <c r="AU1264" s="8"/>
      <c r="AV1264" s="8"/>
      <c r="AW1264" s="8"/>
      <c r="AX1264" s="8"/>
      <c r="AY1264" s="8"/>
      <c r="AZ1264" s="8"/>
      <c r="BA1264" s="8"/>
      <c r="BB1264" s="8"/>
      <c r="BC1264" s="8"/>
      <c r="BD1264" s="8"/>
      <c r="BE1264" s="8"/>
      <c r="BF1264" s="8"/>
    </row>
    <row r="1265" spans="2:58" x14ac:dyDescent="0.2"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  <c r="AD1265" s="8"/>
      <c r="AE1265" s="8"/>
      <c r="AF1265" s="8"/>
      <c r="AG1265" s="8"/>
      <c r="AH1265" s="8"/>
      <c r="AI1265" s="8"/>
      <c r="AJ1265" s="8"/>
      <c r="AK1265" s="8"/>
      <c r="AL1265" s="8"/>
      <c r="AM1265" s="8"/>
      <c r="AN1265" s="8"/>
      <c r="AO1265" s="8"/>
      <c r="AP1265" s="8"/>
      <c r="AQ1265" s="8"/>
      <c r="AR1265" s="8"/>
      <c r="AS1265" s="8"/>
      <c r="AT1265" s="8"/>
      <c r="AU1265" s="8"/>
      <c r="AV1265" s="8"/>
      <c r="AW1265" s="8"/>
      <c r="AX1265" s="8"/>
      <c r="AY1265" s="8"/>
      <c r="AZ1265" s="8"/>
      <c r="BA1265" s="8"/>
      <c r="BB1265" s="8"/>
      <c r="BC1265" s="8"/>
      <c r="BD1265" s="8"/>
      <c r="BE1265" s="8"/>
      <c r="BF1265" s="8"/>
    </row>
    <row r="1266" spans="2:58" x14ac:dyDescent="0.2"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  <c r="AF1266" s="8"/>
      <c r="AG1266" s="8"/>
      <c r="AH1266" s="8"/>
      <c r="AI1266" s="8"/>
      <c r="AJ1266" s="8"/>
      <c r="AK1266" s="8"/>
      <c r="AL1266" s="8"/>
      <c r="AM1266" s="8"/>
      <c r="AN1266" s="8"/>
      <c r="AO1266" s="8"/>
      <c r="AP1266" s="8"/>
      <c r="AQ1266" s="8"/>
      <c r="AR1266" s="8"/>
      <c r="AS1266" s="8"/>
      <c r="AT1266" s="8"/>
      <c r="AU1266" s="8"/>
      <c r="AV1266" s="8"/>
      <c r="AW1266" s="8"/>
      <c r="AX1266" s="8"/>
      <c r="AY1266" s="8"/>
      <c r="AZ1266" s="8"/>
      <c r="BA1266" s="8"/>
      <c r="BB1266" s="8"/>
      <c r="BC1266" s="8"/>
      <c r="BD1266" s="8"/>
      <c r="BE1266" s="8"/>
      <c r="BF1266" s="8"/>
    </row>
    <row r="1267" spans="2:58" x14ac:dyDescent="0.2"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  <c r="AE1267" s="8"/>
      <c r="AF1267" s="8"/>
      <c r="AG1267" s="8"/>
      <c r="AH1267" s="8"/>
      <c r="AI1267" s="8"/>
      <c r="AJ1267" s="8"/>
      <c r="AK1267" s="8"/>
      <c r="AL1267" s="8"/>
      <c r="AM1267" s="8"/>
      <c r="AN1267" s="8"/>
      <c r="AO1267" s="8"/>
      <c r="AP1267" s="8"/>
      <c r="AQ1267" s="8"/>
      <c r="AR1267" s="8"/>
      <c r="AS1267" s="8"/>
      <c r="AT1267" s="8"/>
      <c r="AU1267" s="8"/>
      <c r="AV1267" s="8"/>
      <c r="AW1267" s="8"/>
      <c r="AX1267" s="8"/>
      <c r="AY1267" s="8"/>
      <c r="AZ1267" s="8"/>
      <c r="BA1267" s="8"/>
      <c r="BB1267" s="8"/>
      <c r="BC1267" s="8"/>
      <c r="BD1267" s="8"/>
      <c r="BE1267" s="8"/>
      <c r="BF1267" s="8"/>
    </row>
    <row r="1268" spans="2:58" x14ac:dyDescent="0.2"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  <c r="AE1268" s="8"/>
      <c r="AF1268" s="8"/>
      <c r="AG1268" s="8"/>
      <c r="AH1268" s="8"/>
      <c r="AI1268" s="8"/>
      <c r="AJ1268" s="8"/>
      <c r="AK1268" s="8"/>
      <c r="AL1268" s="8"/>
      <c r="AM1268" s="8"/>
      <c r="AN1268" s="8"/>
      <c r="AO1268" s="8"/>
      <c r="AP1268" s="8"/>
      <c r="AQ1268" s="8"/>
      <c r="AR1268" s="8"/>
      <c r="AS1268" s="8"/>
      <c r="AT1268" s="8"/>
      <c r="AU1268" s="8"/>
      <c r="AV1268" s="8"/>
      <c r="AW1268" s="8"/>
      <c r="AX1268" s="8"/>
      <c r="AY1268" s="8"/>
      <c r="AZ1268" s="8"/>
      <c r="BA1268" s="8"/>
      <c r="BB1268" s="8"/>
      <c r="BC1268" s="8"/>
      <c r="BD1268" s="8"/>
      <c r="BE1268" s="8"/>
      <c r="BF1268" s="8"/>
    </row>
    <row r="1269" spans="2:58" x14ac:dyDescent="0.2"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  <c r="AE1269" s="8"/>
      <c r="AF1269" s="8"/>
      <c r="AG1269" s="8"/>
      <c r="AH1269" s="8"/>
      <c r="AI1269" s="8"/>
      <c r="AJ1269" s="8"/>
      <c r="AK1269" s="8"/>
      <c r="AL1269" s="8"/>
      <c r="AM1269" s="8"/>
      <c r="AN1269" s="8"/>
      <c r="AO1269" s="8"/>
      <c r="AP1269" s="8"/>
      <c r="AQ1269" s="8"/>
      <c r="AR1269" s="8"/>
      <c r="AS1269" s="8"/>
      <c r="AT1269" s="8"/>
      <c r="AU1269" s="8"/>
      <c r="AV1269" s="8"/>
      <c r="AW1269" s="8"/>
      <c r="AX1269" s="8"/>
      <c r="AY1269" s="8"/>
      <c r="AZ1269" s="8"/>
      <c r="BA1269" s="8"/>
      <c r="BB1269" s="8"/>
      <c r="BC1269" s="8"/>
      <c r="BD1269" s="8"/>
      <c r="BE1269" s="8"/>
      <c r="BF1269" s="8"/>
    </row>
    <row r="1270" spans="2:58" x14ac:dyDescent="0.2"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/>
      <c r="AF1270" s="8"/>
      <c r="AG1270" s="8"/>
      <c r="AH1270" s="8"/>
      <c r="AI1270" s="8"/>
      <c r="AJ1270" s="8"/>
      <c r="AK1270" s="8"/>
      <c r="AL1270" s="8"/>
      <c r="AM1270" s="8"/>
      <c r="AN1270" s="8"/>
      <c r="AO1270" s="8"/>
      <c r="AP1270" s="8"/>
      <c r="AQ1270" s="8"/>
      <c r="AR1270" s="8"/>
      <c r="AS1270" s="8"/>
      <c r="AT1270" s="8"/>
      <c r="AU1270" s="8"/>
      <c r="AV1270" s="8"/>
      <c r="AW1270" s="8"/>
      <c r="AX1270" s="8"/>
      <c r="AY1270" s="8"/>
      <c r="AZ1270" s="8"/>
      <c r="BA1270" s="8"/>
      <c r="BB1270" s="8"/>
      <c r="BC1270" s="8"/>
      <c r="BD1270" s="8"/>
      <c r="BE1270" s="8"/>
      <c r="BF1270" s="8"/>
    </row>
    <row r="1271" spans="2:58" x14ac:dyDescent="0.2"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  <c r="AE1271" s="8"/>
      <c r="AF1271" s="8"/>
      <c r="AG1271" s="8"/>
      <c r="AH1271" s="8"/>
      <c r="AI1271" s="8"/>
      <c r="AJ1271" s="8"/>
      <c r="AK1271" s="8"/>
      <c r="AL1271" s="8"/>
      <c r="AM1271" s="8"/>
      <c r="AN1271" s="8"/>
      <c r="AO1271" s="8"/>
      <c r="AP1271" s="8"/>
      <c r="AQ1271" s="8"/>
      <c r="AR1271" s="8"/>
      <c r="AS1271" s="8"/>
      <c r="AT1271" s="8"/>
      <c r="AU1271" s="8"/>
      <c r="AV1271" s="8"/>
      <c r="AW1271" s="8"/>
      <c r="AX1271" s="8"/>
      <c r="AY1271" s="8"/>
      <c r="AZ1271" s="8"/>
      <c r="BA1271" s="8"/>
      <c r="BB1271" s="8"/>
      <c r="BC1271" s="8"/>
      <c r="BD1271" s="8"/>
      <c r="BE1271" s="8"/>
      <c r="BF1271" s="8"/>
    </row>
    <row r="1272" spans="2:58" x14ac:dyDescent="0.2"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  <c r="AE1272" s="8"/>
      <c r="AF1272" s="8"/>
      <c r="AG1272" s="8"/>
      <c r="AH1272" s="8"/>
      <c r="AI1272" s="8"/>
      <c r="AJ1272" s="8"/>
      <c r="AK1272" s="8"/>
      <c r="AL1272" s="8"/>
      <c r="AM1272" s="8"/>
      <c r="AN1272" s="8"/>
      <c r="AO1272" s="8"/>
      <c r="AP1272" s="8"/>
      <c r="AQ1272" s="8"/>
      <c r="AR1272" s="8"/>
      <c r="AS1272" s="8"/>
      <c r="AT1272" s="8"/>
      <c r="AU1272" s="8"/>
      <c r="AV1272" s="8"/>
      <c r="AW1272" s="8"/>
      <c r="AX1272" s="8"/>
      <c r="AY1272" s="8"/>
      <c r="AZ1272" s="8"/>
      <c r="BA1272" s="8"/>
      <c r="BB1272" s="8"/>
      <c r="BC1272" s="8"/>
      <c r="BD1272" s="8"/>
      <c r="BE1272" s="8"/>
      <c r="BF1272" s="8"/>
    </row>
    <row r="1273" spans="2:58" x14ac:dyDescent="0.2"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  <c r="AD1273" s="8"/>
      <c r="AE1273" s="8"/>
      <c r="AF1273" s="8"/>
      <c r="AG1273" s="8"/>
      <c r="AH1273" s="8"/>
      <c r="AI1273" s="8"/>
      <c r="AJ1273" s="8"/>
      <c r="AK1273" s="8"/>
      <c r="AL1273" s="8"/>
      <c r="AM1273" s="8"/>
      <c r="AN1273" s="8"/>
      <c r="AO1273" s="8"/>
      <c r="AP1273" s="8"/>
      <c r="AQ1273" s="8"/>
      <c r="AR1273" s="8"/>
      <c r="AS1273" s="8"/>
      <c r="AT1273" s="8"/>
      <c r="AU1273" s="8"/>
      <c r="AV1273" s="8"/>
      <c r="AW1273" s="8"/>
      <c r="AX1273" s="8"/>
      <c r="AY1273" s="8"/>
      <c r="AZ1273" s="8"/>
      <c r="BA1273" s="8"/>
      <c r="BB1273" s="8"/>
      <c r="BC1273" s="8"/>
      <c r="BD1273" s="8"/>
      <c r="BE1273" s="8"/>
      <c r="BF1273" s="8"/>
    </row>
    <row r="1274" spans="2:58" x14ac:dyDescent="0.2"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  <c r="AE1274" s="8"/>
      <c r="AF1274" s="8"/>
      <c r="AG1274" s="8"/>
      <c r="AH1274" s="8"/>
      <c r="AI1274" s="8"/>
      <c r="AJ1274" s="8"/>
      <c r="AK1274" s="8"/>
      <c r="AL1274" s="8"/>
      <c r="AM1274" s="8"/>
      <c r="AN1274" s="8"/>
      <c r="AO1274" s="8"/>
      <c r="AP1274" s="8"/>
      <c r="AQ1274" s="8"/>
      <c r="AR1274" s="8"/>
      <c r="AS1274" s="8"/>
      <c r="AT1274" s="8"/>
      <c r="AU1274" s="8"/>
      <c r="AV1274" s="8"/>
      <c r="AW1274" s="8"/>
      <c r="AX1274" s="8"/>
      <c r="AY1274" s="8"/>
      <c r="AZ1274" s="8"/>
      <c r="BA1274" s="8"/>
      <c r="BB1274" s="8"/>
      <c r="BC1274" s="8"/>
      <c r="BD1274" s="8"/>
      <c r="BE1274" s="8"/>
      <c r="BF1274" s="8"/>
    </row>
    <row r="1275" spans="2:58" x14ac:dyDescent="0.2"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/>
      <c r="AF1275" s="8"/>
      <c r="AG1275" s="8"/>
      <c r="AH1275" s="8"/>
      <c r="AI1275" s="8"/>
      <c r="AJ1275" s="8"/>
      <c r="AK1275" s="8"/>
      <c r="AL1275" s="8"/>
      <c r="AM1275" s="8"/>
      <c r="AN1275" s="8"/>
      <c r="AO1275" s="8"/>
      <c r="AP1275" s="8"/>
      <c r="AQ1275" s="8"/>
      <c r="AR1275" s="8"/>
      <c r="AS1275" s="8"/>
      <c r="AT1275" s="8"/>
      <c r="AU1275" s="8"/>
      <c r="AV1275" s="8"/>
      <c r="AW1275" s="8"/>
      <c r="AX1275" s="8"/>
      <c r="AY1275" s="8"/>
      <c r="AZ1275" s="8"/>
      <c r="BA1275" s="8"/>
      <c r="BB1275" s="8"/>
      <c r="BC1275" s="8"/>
      <c r="BD1275" s="8"/>
      <c r="BE1275" s="8"/>
      <c r="BF1275" s="8"/>
    </row>
    <row r="1276" spans="2:58" x14ac:dyDescent="0.2"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  <c r="AE1276" s="8"/>
      <c r="AF1276" s="8"/>
      <c r="AG1276" s="8"/>
      <c r="AH1276" s="8"/>
      <c r="AI1276" s="8"/>
      <c r="AJ1276" s="8"/>
      <c r="AK1276" s="8"/>
      <c r="AL1276" s="8"/>
      <c r="AM1276" s="8"/>
      <c r="AN1276" s="8"/>
      <c r="AO1276" s="8"/>
      <c r="AP1276" s="8"/>
      <c r="AQ1276" s="8"/>
      <c r="AR1276" s="8"/>
      <c r="AS1276" s="8"/>
      <c r="AT1276" s="8"/>
      <c r="AU1276" s="8"/>
      <c r="AV1276" s="8"/>
      <c r="AW1276" s="8"/>
      <c r="AX1276" s="8"/>
      <c r="AY1276" s="8"/>
      <c r="AZ1276" s="8"/>
      <c r="BA1276" s="8"/>
      <c r="BB1276" s="8"/>
      <c r="BC1276" s="8"/>
      <c r="BD1276" s="8"/>
      <c r="BE1276" s="8"/>
      <c r="BF1276" s="8"/>
    </row>
    <row r="1277" spans="2:58" x14ac:dyDescent="0.2"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  <c r="AK1277" s="8"/>
      <c r="AL1277" s="8"/>
      <c r="AM1277" s="8"/>
      <c r="AN1277" s="8"/>
      <c r="AO1277" s="8"/>
      <c r="AP1277" s="8"/>
      <c r="AQ1277" s="8"/>
      <c r="AR1277" s="8"/>
      <c r="AS1277" s="8"/>
      <c r="AT1277" s="8"/>
      <c r="AU1277" s="8"/>
      <c r="AV1277" s="8"/>
      <c r="AW1277" s="8"/>
      <c r="AX1277" s="8"/>
      <c r="AY1277" s="8"/>
      <c r="AZ1277" s="8"/>
      <c r="BA1277" s="8"/>
      <c r="BB1277" s="8"/>
      <c r="BC1277" s="8"/>
      <c r="BD1277" s="8"/>
      <c r="BE1277" s="8"/>
      <c r="BF1277" s="8"/>
    </row>
    <row r="1278" spans="2:58" x14ac:dyDescent="0.2"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/>
      <c r="AF1278" s="8"/>
      <c r="AG1278" s="8"/>
      <c r="AH1278" s="8"/>
      <c r="AI1278" s="8"/>
      <c r="AJ1278" s="8"/>
      <c r="AK1278" s="8"/>
      <c r="AL1278" s="8"/>
      <c r="AM1278" s="8"/>
      <c r="AN1278" s="8"/>
      <c r="AO1278" s="8"/>
      <c r="AP1278" s="8"/>
      <c r="AQ1278" s="8"/>
      <c r="AR1278" s="8"/>
      <c r="AS1278" s="8"/>
      <c r="AT1278" s="8"/>
      <c r="AU1278" s="8"/>
      <c r="AV1278" s="8"/>
      <c r="AW1278" s="8"/>
      <c r="AX1278" s="8"/>
      <c r="AY1278" s="8"/>
      <c r="AZ1278" s="8"/>
      <c r="BA1278" s="8"/>
      <c r="BB1278" s="8"/>
      <c r="BC1278" s="8"/>
      <c r="BD1278" s="8"/>
      <c r="BE1278" s="8"/>
      <c r="BF1278" s="8"/>
    </row>
    <row r="1279" spans="2:58" x14ac:dyDescent="0.2"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/>
      <c r="AF1279" s="8"/>
      <c r="AG1279" s="8"/>
      <c r="AH1279" s="8"/>
      <c r="AI1279" s="8"/>
      <c r="AJ1279" s="8"/>
      <c r="AK1279" s="8"/>
      <c r="AL1279" s="8"/>
      <c r="AM1279" s="8"/>
      <c r="AN1279" s="8"/>
      <c r="AO1279" s="8"/>
      <c r="AP1279" s="8"/>
      <c r="AQ1279" s="8"/>
      <c r="AR1279" s="8"/>
      <c r="AS1279" s="8"/>
      <c r="AT1279" s="8"/>
      <c r="AU1279" s="8"/>
      <c r="AV1279" s="8"/>
      <c r="AW1279" s="8"/>
      <c r="AX1279" s="8"/>
      <c r="AY1279" s="8"/>
      <c r="AZ1279" s="8"/>
      <c r="BA1279" s="8"/>
      <c r="BB1279" s="8"/>
      <c r="BC1279" s="8"/>
      <c r="BD1279" s="8"/>
      <c r="BE1279" s="8"/>
      <c r="BF1279" s="8"/>
    </row>
    <row r="1280" spans="2:58" x14ac:dyDescent="0.2"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/>
      <c r="AF1280" s="8"/>
      <c r="AG1280" s="8"/>
      <c r="AH1280" s="8"/>
      <c r="AI1280" s="8"/>
      <c r="AJ1280" s="8"/>
      <c r="AK1280" s="8"/>
      <c r="AL1280" s="8"/>
      <c r="AM1280" s="8"/>
      <c r="AN1280" s="8"/>
      <c r="AO1280" s="8"/>
      <c r="AP1280" s="8"/>
      <c r="AQ1280" s="8"/>
      <c r="AR1280" s="8"/>
      <c r="AS1280" s="8"/>
      <c r="AT1280" s="8"/>
      <c r="AU1280" s="8"/>
      <c r="AV1280" s="8"/>
      <c r="AW1280" s="8"/>
      <c r="AX1280" s="8"/>
      <c r="AY1280" s="8"/>
      <c r="AZ1280" s="8"/>
      <c r="BA1280" s="8"/>
      <c r="BB1280" s="8"/>
      <c r="BC1280" s="8"/>
      <c r="BD1280" s="8"/>
      <c r="BE1280" s="8"/>
      <c r="BF1280" s="8"/>
    </row>
    <row r="1281" spans="2:58" x14ac:dyDescent="0.2"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  <c r="AE1281" s="8"/>
      <c r="AF1281" s="8"/>
      <c r="AG1281" s="8"/>
      <c r="AH1281" s="8"/>
      <c r="AI1281" s="8"/>
      <c r="AJ1281" s="8"/>
      <c r="AK1281" s="8"/>
      <c r="AL1281" s="8"/>
      <c r="AM1281" s="8"/>
      <c r="AN1281" s="8"/>
      <c r="AO1281" s="8"/>
      <c r="AP1281" s="8"/>
      <c r="AQ1281" s="8"/>
      <c r="AR1281" s="8"/>
      <c r="AS1281" s="8"/>
      <c r="AT1281" s="8"/>
      <c r="AU1281" s="8"/>
      <c r="AV1281" s="8"/>
      <c r="AW1281" s="8"/>
      <c r="AX1281" s="8"/>
      <c r="AY1281" s="8"/>
      <c r="AZ1281" s="8"/>
      <c r="BA1281" s="8"/>
      <c r="BB1281" s="8"/>
      <c r="BC1281" s="8"/>
      <c r="BD1281" s="8"/>
      <c r="BE1281" s="8"/>
      <c r="BF1281" s="8"/>
    </row>
    <row r="1282" spans="2:58" x14ac:dyDescent="0.2"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  <c r="AE1282" s="8"/>
      <c r="AF1282" s="8"/>
      <c r="AG1282" s="8"/>
      <c r="AH1282" s="8"/>
      <c r="AI1282" s="8"/>
      <c r="AJ1282" s="8"/>
      <c r="AK1282" s="8"/>
      <c r="AL1282" s="8"/>
      <c r="AM1282" s="8"/>
      <c r="AN1282" s="8"/>
      <c r="AO1282" s="8"/>
      <c r="AP1282" s="8"/>
      <c r="AQ1282" s="8"/>
      <c r="AR1282" s="8"/>
      <c r="AS1282" s="8"/>
      <c r="AT1282" s="8"/>
      <c r="AU1282" s="8"/>
      <c r="AV1282" s="8"/>
      <c r="AW1282" s="8"/>
      <c r="AX1282" s="8"/>
      <c r="AY1282" s="8"/>
      <c r="AZ1282" s="8"/>
      <c r="BA1282" s="8"/>
      <c r="BB1282" s="8"/>
      <c r="BC1282" s="8"/>
      <c r="BD1282" s="8"/>
      <c r="BE1282" s="8"/>
      <c r="BF1282" s="8"/>
    </row>
    <row r="1283" spans="2:58" x14ac:dyDescent="0.2"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  <c r="AE1283" s="8"/>
      <c r="AF1283" s="8"/>
      <c r="AG1283" s="8"/>
      <c r="AH1283" s="8"/>
      <c r="AI1283" s="8"/>
      <c r="AJ1283" s="8"/>
      <c r="AK1283" s="8"/>
      <c r="AL1283" s="8"/>
      <c r="AM1283" s="8"/>
      <c r="AN1283" s="8"/>
      <c r="AO1283" s="8"/>
      <c r="AP1283" s="8"/>
      <c r="AQ1283" s="8"/>
      <c r="AR1283" s="8"/>
      <c r="AS1283" s="8"/>
      <c r="AT1283" s="8"/>
      <c r="AU1283" s="8"/>
      <c r="AV1283" s="8"/>
      <c r="AW1283" s="8"/>
      <c r="AX1283" s="8"/>
      <c r="AY1283" s="8"/>
      <c r="AZ1283" s="8"/>
      <c r="BA1283" s="8"/>
      <c r="BB1283" s="8"/>
      <c r="BC1283" s="8"/>
      <c r="BD1283" s="8"/>
      <c r="BE1283" s="8"/>
      <c r="BF1283" s="8"/>
    </row>
    <row r="1284" spans="2:58" x14ac:dyDescent="0.2"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/>
      <c r="AF1284" s="8"/>
      <c r="AG1284" s="8"/>
      <c r="AH1284" s="8"/>
      <c r="AI1284" s="8"/>
      <c r="AJ1284" s="8"/>
      <c r="AK1284" s="8"/>
      <c r="AL1284" s="8"/>
      <c r="AM1284" s="8"/>
      <c r="AN1284" s="8"/>
      <c r="AO1284" s="8"/>
      <c r="AP1284" s="8"/>
      <c r="AQ1284" s="8"/>
      <c r="AR1284" s="8"/>
      <c r="AS1284" s="8"/>
      <c r="AT1284" s="8"/>
      <c r="AU1284" s="8"/>
      <c r="AV1284" s="8"/>
      <c r="AW1284" s="8"/>
      <c r="AX1284" s="8"/>
      <c r="AY1284" s="8"/>
      <c r="AZ1284" s="8"/>
      <c r="BA1284" s="8"/>
      <c r="BB1284" s="8"/>
      <c r="BC1284" s="8"/>
      <c r="BD1284" s="8"/>
      <c r="BE1284" s="8"/>
      <c r="BF1284" s="8"/>
    </row>
    <row r="1285" spans="2:58" x14ac:dyDescent="0.2"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  <c r="AE1285" s="8"/>
      <c r="AF1285" s="8"/>
      <c r="AG1285" s="8"/>
      <c r="AH1285" s="8"/>
      <c r="AI1285" s="8"/>
      <c r="AJ1285" s="8"/>
      <c r="AK1285" s="8"/>
      <c r="AL1285" s="8"/>
      <c r="AM1285" s="8"/>
      <c r="AN1285" s="8"/>
      <c r="AO1285" s="8"/>
      <c r="AP1285" s="8"/>
      <c r="AQ1285" s="8"/>
      <c r="AR1285" s="8"/>
      <c r="AS1285" s="8"/>
      <c r="AT1285" s="8"/>
      <c r="AU1285" s="8"/>
      <c r="AV1285" s="8"/>
      <c r="AW1285" s="8"/>
      <c r="AX1285" s="8"/>
      <c r="AY1285" s="8"/>
      <c r="AZ1285" s="8"/>
      <c r="BA1285" s="8"/>
      <c r="BB1285" s="8"/>
      <c r="BC1285" s="8"/>
      <c r="BD1285" s="8"/>
      <c r="BE1285" s="8"/>
      <c r="BF1285" s="8"/>
    </row>
    <row r="1286" spans="2:58" x14ac:dyDescent="0.2"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  <c r="AD1286" s="8"/>
      <c r="AE1286" s="8"/>
      <c r="AF1286" s="8"/>
      <c r="AG1286" s="8"/>
      <c r="AH1286" s="8"/>
      <c r="AI1286" s="8"/>
      <c r="AJ1286" s="8"/>
      <c r="AK1286" s="8"/>
      <c r="AL1286" s="8"/>
      <c r="AM1286" s="8"/>
      <c r="AN1286" s="8"/>
      <c r="AO1286" s="8"/>
      <c r="AP1286" s="8"/>
      <c r="AQ1286" s="8"/>
      <c r="AR1286" s="8"/>
      <c r="AS1286" s="8"/>
      <c r="AT1286" s="8"/>
      <c r="AU1286" s="8"/>
      <c r="AV1286" s="8"/>
      <c r="AW1286" s="8"/>
      <c r="AX1286" s="8"/>
      <c r="AY1286" s="8"/>
      <c r="AZ1286" s="8"/>
      <c r="BA1286" s="8"/>
      <c r="BB1286" s="8"/>
      <c r="BC1286" s="8"/>
      <c r="BD1286" s="8"/>
      <c r="BE1286" s="8"/>
      <c r="BF1286" s="8"/>
    </row>
    <row r="1287" spans="2:58" x14ac:dyDescent="0.2"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8"/>
      <c r="AL1287" s="8"/>
      <c r="AM1287" s="8"/>
      <c r="AN1287" s="8"/>
      <c r="AO1287" s="8"/>
      <c r="AP1287" s="8"/>
      <c r="AQ1287" s="8"/>
      <c r="AR1287" s="8"/>
      <c r="AS1287" s="8"/>
      <c r="AT1287" s="8"/>
      <c r="AU1287" s="8"/>
      <c r="AV1287" s="8"/>
      <c r="AW1287" s="8"/>
      <c r="AX1287" s="8"/>
      <c r="AY1287" s="8"/>
      <c r="AZ1287" s="8"/>
      <c r="BA1287" s="8"/>
      <c r="BB1287" s="8"/>
      <c r="BC1287" s="8"/>
      <c r="BD1287" s="8"/>
      <c r="BE1287" s="8"/>
      <c r="BF1287" s="8"/>
    </row>
    <row r="1288" spans="2:58" x14ac:dyDescent="0.2"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  <c r="AK1288" s="8"/>
      <c r="AL1288" s="8"/>
      <c r="AM1288" s="8"/>
      <c r="AN1288" s="8"/>
      <c r="AO1288" s="8"/>
      <c r="AP1288" s="8"/>
      <c r="AQ1288" s="8"/>
      <c r="AR1288" s="8"/>
      <c r="AS1288" s="8"/>
      <c r="AT1288" s="8"/>
      <c r="AU1288" s="8"/>
      <c r="AV1288" s="8"/>
      <c r="AW1288" s="8"/>
      <c r="AX1288" s="8"/>
      <c r="AY1288" s="8"/>
      <c r="AZ1288" s="8"/>
      <c r="BA1288" s="8"/>
      <c r="BB1288" s="8"/>
      <c r="BC1288" s="8"/>
      <c r="BD1288" s="8"/>
      <c r="BE1288" s="8"/>
      <c r="BF1288" s="8"/>
    </row>
    <row r="1289" spans="2:58" x14ac:dyDescent="0.2"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  <c r="AE1289" s="8"/>
      <c r="AF1289" s="8"/>
      <c r="AG1289" s="8"/>
      <c r="AH1289" s="8"/>
      <c r="AI1289" s="8"/>
      <c r="AJ1289" s="8"/>
      <c r="AK1289" s="8"/>
      <c r="AL1289" s="8"/>
      <c r="AM1289" s="8"/>
      <c r="AN1289" s="8"/>
      <c r="AO1289" s="8"/>
      <c r="AP1289" s="8"/>
      <c r="AQ1289" s="8"/>
      <c r="AR1289" s="8"/>
      <c r="AS1289" s="8"/>
      <c r="AT1289" s="8"/>
      <c r="AU1289" s="8"/>
      <c r="AV1289" s="8"/>
      <c r="AW1289" s="8"/>
      <c r="AX1289" s="8"/>
      <c r="AY1289" s="8"/>
      <c r="AZ1289" s="8"/>
      <c r="BA1289" s="8"/>
      <c r="BB1289" s="8"/>
      <c r="BC1289" s="8"/>
      <c r="BD1289" s="8"/>
      <c r="BE1289" s="8"/>
      <c r="BF1289" s="8"/>
    </row>
    <row r="1290" spans="2:58" x14ac:dyDescent="0.2"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  <c r="AD1290" s="8"/>
      <c r="AE1290" s="8"/>
      <c r="AF1290" s="8"/>
      <c r="AG1290" s="8"/>
      <c r="AH1290" s="8"/>
      <c r="AI1290" s="8"/>
      <c r="AJ1290" s="8"/>
      <c r="AK1290" s="8"/>
      <c r="AL1290" s="8"/>
      <c r="AM1290" s="8"/>
      <c r="AN1290" s="8"/>
      <c r="AO1290" s="8"/>
      <c r="AP1290" s="8"/>
      <c r="AQ1290" s="8"/>
      <c r="AR1290" s="8"/>
      <c r="AS1290" s="8"/>
      <c r="AT1290" s="8"/>
      <c r="AU1290" s="8"/>
      <c r="AV1290" s="8"/>
      <c r="AW1290" s="8"/>
      <c r="AX1290" s="8"/>
      <c r="AY1290" s="8"/>
      <c r="AZ1290" s="8"/>
      <c r="BA1290" s="8"/>
      <c r="BB1290" s="8"/>
      <c r="BC1290" s="8"/>
      <c r="BD1290" s="8"/>
      <c r="BE1290" s="8"/>
      <c r="BF1290" s="8"/>
    </row>
    <row r="1291" spans="2:58" x14ac:dyDescent="0.2"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  <c r="AD1291" s="8"/>
      <c r="AE1291" s="8"/>
      <c r="AF1291" s="8"/>
      <c r="AG1291" s="8"/>
      <c r="AH1291" s="8"/>
      <c r="AI1291" s="8"/>
      <c r="AJ1291" s="8"/>
      <c r="AK1291" s="8"/>
      <c r="AL1291" s="8"/>
      <c r="AM1291" s="8"/>
      <c r="AN1291" s="8"/>
      <c r="AO1291" s="8"/>
      <c r="AP1291" s="8"/>
      <c r="AQ1291" s="8"/>
      <c r="AR1291" s="8"/>
      <c r="AS1291" s="8"/>
      <c r="AT1291" s="8"/>
      <c r="AU1291" s="8"/>
      <c r="AV1291" s="8"/>
      <c r="AW1291" s="8"/>
      <c r="AX1291" s="8"/>
      <c r="AY1291" s="8"/>
      <c r="AZ1291" s="8"/>
      <c r="BA1291" s="8"/>
      <c r="BB1291" s="8"/>
      <c r="BC1291" s="8"/>
      <c r="BD1291" s="8"/>
      <c r="BE1291" s="8"/>
      <c r="BF1291" s="8"/>
    </row>
    <row r="1292" spans="2:58" x14ac:dyDescent="0.2"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  <c r="AE1292" s="8"/>
      <c r="AF1292" s="8"/>
      <c r="AG1292" s="8"/>
      <c r="AH1292" s="8"/>
      <c r="AI1292" s="8"/>
      <c r="AJ1292" s="8"/>
      <c r="AK1292" s="8"/>
      <c r="AL1292" s="8"/>
      <c r="AM1292" s="8"/>
      <c r="AN1292" s="8"/>
      <c r="AO1292" s="8"/>
      <c r="AP1292" s="8"/>
      <c r="AQ1292" s="8"/>
      <c r="AR1292" s="8"/>
      <c r="AS1292" s="8"/>
      <c r="AT1292" s="8"/>
      <c r="AU1292" s="8"/>
      <c r="AV1292" s="8"/>
      <c r="AW1292" s="8"/>
      <c r="AX1292" s="8"/>
      <c r="AY1292" s="8"/>
      <c r="AZ1292" s="8"/>
      <c r="BA1292" s="8"/>
      <c r="BB1292" s="8"/>
      <c r="BC1292" s="8"/>
      <c r="BD1292" s="8"/>
      <c r="BE1292" s="8"/>
      <c r="BF1292" s="8"/>
    </row>
    <row r="1293" spans="2:58" x14ac:dyDescent="0.2"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  <c r="AF1293" s="8"/>
      <c r="AG1293" s="8"/>
      <c r="AH1293" s="8"/>
      <c r="AI1293" s="8"/>
      <c r="AJ1293" s="8"/>
      <c r="AK1293" s="8"/>
      <c r="AL1293" s="8"/>
      <c r="AM1293" s="8"/>
      <c r="AN1293" s="8"/>
      <c r="AO1293" s="8"/>
      <c r="AP1293" s="8"/>
      <c r="AQ1293" s="8"/>
      <c r="AR1293" s="8"/>
      <c r="AS1293" s="8"/>
      <c r="AT1293" s="8"/>
      <c r="AU1293" s="8"/>
      <c r="AV1293" s="8"/>
      <c r="AW1293" s="8"/>
      <c r="AX1293" s="8"/>
      <c r="AY1293" s="8"/>
      <c r="AZ1293" s="8"/>
      <c r="BA1293" s="8"/>
      <c r="BB1293" s="8"/>
      <c r="BC1293" s="8"/>
      <c r="BD1293" s="8"/>
      <c r="BE1293" s="8"/>
      <c r="BF1293" s="8"/>
    </row>
    <row r="1294" spans="2:58" x14ac:dyDescent="0.2"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8"/>
      <c r="AL1294" s="8"/>
      <c r="AM1294" s="8"/>
      <c r="AN1294" s="8"/>
      <c r="AO1294" s="8"/>
      <c r="AP1294" s="8"/>
      <c r="AQ1294" s="8"/>
      <c r="AR1294" s="8"/>
      <c r="AS1294" s="8"/>
      <c r="AT1294" s="8"/>
      <c r="AU1294" s="8"/>
      <c r="AV1294" s="8"/>
      <c r="AW1294" s="8"/>
      <c r="AX1294" s="8"/>
      <c r="AY1294" s="8"/>
      <c r="AZ1294" s="8"/>
      <c r="BA1294" s="8"/>
      <c r="BB1294" s="8"/>
      <c r="BC1294" s="8"/>
      <c r="BD1294" s="8"/>
      <c r="BE1294" s="8"/>
      <c r="BF1294" s="8"/>
    </row>
    <row r="1295" spans="2:58" x14ac:dyDescent="0.2"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8"/>
      <c r="AL1295" s="8"/>
      <c r="AM1295" s="8"/>
      <c r="AN1295" s="8"/>
      <c r="AO1295" s="8"/>
      <c r="AP1295" s="8"/>
      <c r="AQ1295" s="8"/>
      <c r="AR1295" s="8"/>
      <c r="AS1295" s="8"/>
      <c r="AT1295" s="8"/>
      <c r="AU1295" s="8"/>
      <c r="AV1295" s="8"/>
      <c r="AW1295" s="8"/>
      <c r="AX1295" s="8"/>
      <c r="AY1295" s="8"/>
      <c r="AZ1295" s="8"/>
      <c r="BA1295" s="8"/>
      <c r="BB1295" s="8"/>
      <c r="BC1295" s="8"/>
      <c r="BD1295" s="8"/>
      <c r="BE1295" s="8"/>
      <c r="BF1295" s="8"/>
    </row>
    <row r="1296" spans="2:58" x14ac:dyDescent="0.2"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8"/>
      <c r="AL1296" s="8"/>
      <c r="AM1296" s="8"/>
      <c r="AN1296" s="8"/>
      <c r="AO1296" s="8"/>
      <c r="AP1296" s="8"/>
      <c r="AQ1296" s="8"/>
      <c r="AR1296" s="8"/>
      <c r="AS1296" s="8"/>
      <c r="AT1296" s="8"/>
      <c r="AU1296" s="8"/>
      <c r="AV1296" s="8"/>
      <c r="AW1296" s="8"/>
      <c r="AX1296" s="8"/>
      <c r="AY1296" s="8"/>
      <c r="AZ1296" s="8"/>
      <c r="BA1296" s="8"/>
      <c r="BB1296" s="8"/>
      <c r="BC1296" s="8"/>
      <c r="BD1296" s="8"/>
      <c r="BE1296" s="8"/>
      <c r="BF1296" s="8"/>
    </row>
    <row r="1297" spans="2:58" x14ac:dyDescent="0.2"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/>
      <c r="AE1297" s="8"/>
      <c r="AF1297" s="8"/>
      <c r="AG1297" s="8"/>
      <c r="AH1297" s="8"/>
      <c r="AI1297" s="8"/>
      <c r="AJ1297" s="8"/>
      <c r="AK1297" s="8"/>
      <c r="AL1297" s="8"/>
      <c r="AM1297" s="8"/>
      <c r="AN1297" s="8"/>
      <c r="AO1297" s="8"/>
      <c r="AP1297" s="8"/>
      <c r="AQ1297" s="8"/>
      <c r="AR1297" s="8"/>
      <c r="AS1297" s="8"/>
      <c r="AT1297" s="8"/>
      <c r="AU1297" s="8"/>
      <c r="AV1297" s="8"/>
      <c r="AW1297" s="8"/>
      <c r="AX1297" s="8"/>
      <c r="AY1297" s="8"/>
      <c r="AZ1297" s="8"/>
      <c r="BA1297" s="8"/>
      <c r="BB1297" s="8"/>
      <c r="BC1297" s="8"/>
      <c r="BD1297" s="8"/>
      <c r="BE1297" s="8"/>
      <c r="BF1297" s="8"/>
    </row>
    <row r="1298" spans="2:58" x14ac:dyDescent="0.2"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/>
      <c r="AE1298" s="8"/>
      <c r="AF1298" s="8"/>
      <c r="AG1298" s="8"/>
      <c r="AH1298" s="8"/>
      <c r="AI1298" s="8"/>
      <c r="AJ1298" s="8"/>
      <c r="AK1298" s="8"/>
      <c r="AL1298" s="8"/>
      <c r="AM1298" s="8"/>
      <c r="AN1298" s="8"/>
      <c r="AO1298" s="8"/>
      <c r="AP1298" s="8"/>
      <c r="AQ1298" s="8"/>
      <c r="AR1298" s="8"/>
      <c r="AS1298" s="8"/>
      <c r="AT1298" s="8"/>
      <c r="AU1298" s="8"/>
      <c r="AV1298" s="8"/>
      <c r="AW1298" s="8"/>
      <c r="AX1298" s="8"/>
      <c r="AY1298" s="8"/>
      <c r="AZ1298" s="8"/>
      <c r="BA1298" s="8"/>
      <c r="BB1298" s="8"/>
      <c r="BC1298" s="8"/>
      <c r="BD1298" s="8"/>
      <c r="BE1298" s="8"/>
      <c r="BF1298" s="8"/>
    </row>
    <row r="1299" spans="2:58" x14ac:dyDescent="0.2"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  <c r="AD1299" s="8"/>
      <c r="AE1299" s="8"/>
      <c r="AF1299" s="8"/>
      <c r="AG1299" s="8"/>
      <c r="AH1299" s="8"/>
      <c r="AI1299" s="8"/>
      <c r="AJ1299" s="8"/>
      <c r="AK1299" s="8"/>
      <c r="AL1299" s="8"/>
      <c r="AM1299" s="8"/>
      <c r="AN1299" s="8"/>
      <c r="AO1299" s="8"/>
      <c r="AP1299" s="8"/>
      <c r="AQ1299" s="8"/>
      <c r="AR1299" s="8"/>
      <c r="AS1299" s="8"/>
      <c r="AT1299" s="8"/>
      <c r="AU1299" s="8"/>
      <c r="AV1299" s="8"/>
      <c r="AW1299" s="8"/>
      <c r="AX1299" s="8"/>
      <c r="AY1299" s="8"/>
      <c r="AZ1299" s="8"/>
      <c r="BA1299" s="8"/>
      <c r="BB1299" s="8"/>
      <c r="BC1299" s="8"/>
      <c r="BD1299" s="8"/>
      <c r="BE1299" s="8"/>
      <c r="BF1299" s="8"/>
    </row>
    <row r="1300" spans="2:58" x14ac:dyDescent="0.2"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  <c r="AD1300" s="8"/>
      <c r="AE1300" s="8"/>
      <c r="AF1300" s="8"/>
      <c r="AG1300" s="8"/>
      <c r="AH1300" s="8"/>
      <c r="AI1300" s="8"/>
      <c r="AJ1300" s="8"/>
      <c r="AK1300" s="8"/>
      <c r="AL1300" s="8"/>
      <c r="AM1300" s="8"/>
      <c r="AN1300" s="8"/>
      <c r="AO1300" s="8"/>
      <c r="AP1300" s="8"/>
      <c r="AQ1300" s="8"/>
      <c r="AR1300" s="8"/>
      <c r="AS1300" s="8"/>
      <c r="AT1300" s="8"/>
      <c r="AU1300" s="8"/>
      <c r="AV1300" s="8"/>
      <c r="AW1300" s="8"/>
      <c r="AX1300" s="8"/>
      <c r="AY1300" s="8"/>
      <c r="AZ1300" s="8"/>
      <c r="BA1300" s="8"/>
      <c r="BB1300" s="8"/>
      <c r="BC1300" s="8"/>
      <c r="BD1300" s="8"/>
      <c r="BE1300" s="8"/>
      <c r="BF1300" s="8"/>
    </row>
    <row r="1301" spans="2:58" x14ac:dyDescent="0.2"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8"/>
      <c r="AD1301" s="8"/>
      <c r="AE1301" s="8"/>
      <c r="AF1301" s="8"/>
      <c r="AG1301" s="8"/>
      <c r="AH1301" s="8"/>
      <c r="AI1301" s="8"/>
      <c r="AJ1301" s="8"/>
      <c r="AK1301" s="8"/>
      <c r="AL1301" s="8"/>
      <c r="AM1301" s="8"/>
      <c r="AN1301" s="8"/>
      <c r="AO1301" s="8"/>
      <c r="AP1301" s="8"/>
      <c r="AQ1301" s="8"/>
      <c r="AR1301" s="8"/>
      <c r="AS1301" s="8"/>
      <c r="AT1301" s="8"/>
      <c r="AU1301" s="8"/>
      <c r="AV1301" s="8"/>
      <c r="AW1301" s="8"/>
      <c r="AX1301" s="8"/>
      <c r="AY1301" s="8"/>
      <c r="AZ1301" s="8"/>
      <c r="BA1301" s="8"/>
      <c r="BB1301" s="8"/>
      <c r="BC1301" s="8"/>
      <c r="BD1301" s="8"/>
      <c r="BE1301" s="8"/>
      <c r="BF1301" s="8"/>
    </row>
    <row r="1302" spans="2:58" x14ac:dyDescent="0.2"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8"/>
      <c r="AD1302" s="8"/>
      <c r="AE1302" s="8"/>
      <c r="AF1302" s="8"/>
      <c r="AG1302" s="8"/>
      <c r="AH1302" s="8"/>
      <c r="AI1302" s="8"/>
      <c r="AJ1302" s="8"/>
      <c r="AK1302" s="8"/>
      <c r="AL1302" s="8"/>
      <c r="AM1302" s="8"/>
      <c r="AN1302" s="8"/>
      <c r="AO1302" s="8"/>
      <c r="AP1302" s="8"/>
      <c r="AQ1302" s="8"/>
      <c r="AR1302" s="8"/>
      <c r="AS1302" s="8"/>
      <c r="AT1302" s="8"/>
      <c r="AU1302" s="8"/>
      <c r="AV1302" s="8"/>
      <c r="AW1302" s="8"/>
      <c r="AX1302" s="8"/>
      <c r="AY1302" s="8"/>
      <c r="AZ1302" s="8"/>
      <c r="BA1302" s="8"/>
      <c r="BB1302" s="8"/>
      <c r="BC1302" s="8"/>
      <c r="BD1302" s="8"/>
      <c r="BE1302" s="8"/>
      <c r="BF1302" s="8"/>
    </row>
    <row r="1303" spans="2:58" x14ac:dyDescent="0.2"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  <c r="AD1303" s="8"/>
      <c r="AE1303" s="8"/>
      <c r="AF1303" s="8"/>
      <c r="AG1303" s="8"/>
      <c r="AH1303" s="8"/>
      <c r="AI1303" s="8"/>
      <c r="AJ1303" s="8"/>
      <c r="AK1303" s="8"/>
      <c r="AL1303" s="8"/>
      <c r="AM1303" s="8"/>
      <c r="AN1303" s="8"/>
      <c r="AO1303" s="8"/>
      <c r="AP1303" s="8"/>
      <c r="AQ1303" s="8"/>
      <c r="AR1303" s="8"/>
      <c r="AS1303" s="8"/>
      <c r="AT1303" s="8"/>
      <c r="AU1303" s="8"/>
      <c r="AV1303" s="8"/>
      <c r="AW1303" s="8"/>
      <c r="AX1303" s="8"/>
      <c r="AY1303" s="8"/>
      <c r="AZ1303" s="8"/>
      <c r="BA1303" s="8"/>
      <c r="BB1303" s="8"/>
      <c r="BC1303" s="8"/>
      <c r="BD1303" s="8"/>
      <c r="BE1303" s="8"/>
      <c r="BF1303" s="8"/>
    </row>
    <row r="1304" spans="2:58" x14ac:dyDescent="0.2"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8"/>
      <c r="AD1304" s="8"/>
      <c r="AE1304" s="8"/>
      <c r="AF1304" s="8"/>
      <c r="AG1304" s="8"/>
      <c r="AH1304" s="8"/>
      <c r="AI1304" s="8"/>
      <c r="AJ1304" s="8"/>
      <c r="AK1304" s="8"/>
      <c r="AL1304" s="8"/>
      <c r="AM1304" s="8"/>
      <c r="AN1304" s="8"/>
      <c r="AO1304" s="8"/>
      <c r="AP1304" s="8"/>
      <c r="AQ1304" s="8"/>
      <c r="AR1304" s="8"/>
      <c r="AS1304" s="8"/>
      <c r="AT1304" s="8"/>
      <c r="AU1304" s="8"/>
      <c r="AV1304" s="8"/>
      <c r="AW1304" s="8"/>
      <c r="AX1304" s="8"/>
      <c r="AY1304" s="8"/>
      <c r="AZ1304" s="8"/>
      <c r="BA1304" s="8"/>
      <c r="BB1304" s="8"/>
      <c r="BC1304" s="8"/>
      <c r="BD1304" s="8"/>
      <c r="BE1304" s="8"/>
      <c r="BF1304" s="8"/>
    </row>
    <row r="1305" spans="2:58" x14ac:dyDescent="0.2"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  <c r="AD1305" s="8"/>
      <c r="AE1305" s="8"/>
      <c r="AF1305" s="8"/>
      <c r="AG1305" s="8"/>
      <c r="AH1305" s="8"/>
      <c r="AI1305" s="8"/>
      <c r="AJ1305" s="8"/>
      <c r="AK1305" s="8"/>
      <c r="AL1305" s="8"/>
      <c r="AM1305" s="8"/>
      <c r="AN1305" s="8"/>
      <c r="AO1305" s="8"/>
      <c r="AP1305" s="8"/>
      <c r="AQ1305" s="8"/>
      <c r="AR1305" s="8"/>
      <c r="AS1305" s="8"/>
      <c r="AT1305" s="8"/>
      <c r="AU1305" s="8"/>
      <c r="AV1305" s="8"/>
      <c r="AW1305" s="8"/>
      <c r="AX1305" s="8"/>
      <c r="AY1305" s="8"/>
      <c r="AZ1305" s="8"/>
      <c r="BA1305" s="8"/>
      <c r="BB1305" s="8"/>
      <c r="BC1305" s="8"/>
      <c r="BD1305" s="8"/>
      <c r="BE1305" s="8"/>
      <c r="BF1305" s="8"/>
    </row>
    <row r="1306" spans="2:58" x14ac:dyDescent="0.2"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8"/>
      <c r="AD1306" s="8"/>
      <c r="AE1306" s="8"/>
      <c r="AF1306" s="8"/>
      <c r="AG1306" s="8"/>
      <c r="AH1306" s="8"/>
      <c r="AI1306" s="8"/>
      <c r="AJ1306" s="8"/>
      <c r="AK1306" s="8"/>
      <c r="AL1306" s="8"/>
      <c r="AM1306" s="8"/>
      <c r="AN1306" s="8"/>
      <c r="AO1306" s="8"/>
      <c r="AP1306" s="8"/>
      <c r="AQ1306" s="8"/>
      <c r="AR1306" s="8"/>
      <c r="AS1306" s="8"/>
      <c r="AT1306" s="8"/>
      <c r="AU1306" s="8"/>
      <c r="AV1306" s="8"/>
      <c r="AW1306" s="8"/>
      <c r="AX1306" s="8"/>
      <c r="AY1306" s="8"/>
      <c r="AZ1306" s="8"/>
      <c r="BA1306" s="8"/>
      <c r="BB1306" s="8"/>
      <c r="BC1306" s="8"/>
      <c r="BD1306" s="8"/>
      <c r="BE1306" s="8"/>
      <c r="BF1306" s="8"/>
    </row>
    <row r="1307" spans="2:58" x14ac:dyDescent="0.2"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8"/>
      <c r="AB1307" s="8"/>
      <c r="AC1307" s="8"/>
      <c r="AD1307" s="8"/>
      <c r="AE1307" s="8"/>
      <c r="AF1307" s="8"/>
      <c r="AG1307" s="8"/>
      <c r="AH1307" s="8"/>
      <c r="AI1307" s="8"/>
      <c r="AJ1307" s="8"/>
      <c r="AK1307" s="8"/>
      <c r="AL1307" s="8"/>
      <c r="AM1307" s="8"/>
      <c r="AN1307" s="8"/>
      <c r="AO1307" s="8"/>
      <c r="AP1307" s="8"/>
      <c r="AQ1307" s="8"/>
      <c r="AR1307" s="8"/>
      <c r="AS1307" s="8"/>
      <c r="AT1307" s="8"/>
      <c r="AU1307" s="8"/>
      <c r="AV1307" s="8"/>
      <c r="AW1307" s="8"/>
      <c r="AX1307" s="8"/>
      <c r="AY1307" s="8"/>
      <c r="AZ1307" s="8"/>
      <c r="BA1307" s="8"/>
      <c r="BB1307" s="8"/>
      <c r="BC1307" s="8"/>
      <c r="BD1307" s="8"/>
      <c r="BE1307" s="8"/>
      <c r="BF1307" s="8"/>
    </row>
    <row r="1308" spans="2:58" x14ac:dyDescent="0.2"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  <c r="AD1308" s="8"/>
      <c r="AE1308" s="8"/>
      <c r="AF1308" s="8"/>
      <c r="AG1308" s="8"/>
      <c r="AH1308" s="8"/>
      <c r="AI1308" s="8"/>
      <c r="AJ1308" s="8"/>
      <c r="AK1308" s="8"/>
      <c r="AL1308" s="8"/>
      <c r="AM1308" s="8"/>
      <c r="AN1308" s="8"/>
      <c r="AO1308" s="8"/>
      <c r="AP1308" s="8"/>
      <c r="AQ1308" s="8"/>
      <c r="AR1308" s="8"/>
      <c r="AS1308" s="8"/>
      <c r="AT1308" s="8"/>
      <c r="AU1308" s="8"/>
      <c r="AV1308" s="8"/>
      <c r="AW1308" s="8"/>
      <c r="AX1308" s="8"/>
      <c r="AY1308" s="8"/>
      <c r="AZ1308" s="8"/>
      <c r="BA1308" s="8"/>
      <c r="BB1308" s="8"/>
      <c r="BC1308" s="8"/>
      <c r="BD1308" s="8"/>
      <c r="BE1308" s="8"/>
      <c r="BF1308" s="8"/>
    </row>
    <row r="1309" spans="2:58" x14ac:dyDescent="0.2"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8"/>
      <c r="AD1309" s="8"/>
      <c r="AE1309" s="8"/>
      <c r="AF1309" s="8"/>
      <c r="AG1309" s="8"/>
      <c r="AH1309" s="8"/>
      <c r="AI1309" s="8"/>
      <c r="AJ1309" s="8"/>
      <c r="AK1309" s="8"/>
      <c r="AL1309" s="8"/>
      <c r="AM1309" s="8"/>
      <c r="AN1309" s="8"/>
      <c r="AO1309" s="8"/>
      <c r="AP1309" s="8"/>
      <c r="AQ1309" s="8"/>
      <c r="AR1309" s="8"/>
      <c r="AS1309" s="8"/>
      <c r="AT1309" s="8"/>
      <c r="AU1309" s="8"/>
      <c r="AV1309" s="8"/>
      <c r="AW1309" s="8"/>
      <c r="AX1309" s="8"/>
      <c r="AY1309" s="8"/>
      <c r="AZ1309" s="8"/>
      <c r="BA1309" s="8"/>
      <c r="BB1309" s="8"/>
      <c r="BC1309" s="8"/>
      <c r="BD1309" s="8"/>
      <c r="BE1309" s="8"/>
      <c r="BF1309" s="8"/>
    </row>
    <row r="1310" spans="2:58" x14ac:dyDescent="0.2"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8"/>
      <c r="AD1310" s="8"/>
      <c r="AE1310" s="8"/>
      <c r="AF1310" s="8"/>
      <c r="AG1310" s="8"/>
      <c r="AH1310" s="8"/>
      <c r="AI1310" s="8"/>
      <c r="AJ1310" s="8"/>
      <c r="AK1310" s="8"/>
      <c r="AL1310" s="8"/>
      <c r="AM1310" s="8"/>
      <c r="AN1310" s="8"/>
      <c r="AO1310" s="8"/>
      <c r="AP1310" s="8"/>
      <c r="AQ1310" s="8"/>
      <c r="AR1310" s="8"/>
      <c r="AS1310" s="8"/>
      <c r="AT1310" s="8"/>
      <c r="AU1310" s="8"/>
      <c r="AV1310" s="8"/>
      <c r="AW1310" s="8"/>
      <c r="AX1310" s="8"/>
      <c r="AY1310" s="8"/>
      <c r="AZ1310" s="8"/>
      <c r="BA1310" s="8"/>
      <c r="BB1310" s="8"/>
      <c r="BC1310" s="8"/>
      <c r="BD1310" s="8"/>
      <c r="BE1310" s="8"/>
      <c r="BF1310" s="8"/>
    </row>
    <row r="1311" spans="2:58" x14ac:dyDescent="0.2"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8"/>
      <c r="AB1311" s="8"/>
      <c r="AC1311" s="8"/>
      <c r="AD1311" s="8"/>
      <c r="AE1311" s="8"/>
      <c r="AF1311" s="8"/>
      <c r="AG1311" s="8"/>
      <c r="AH1311" s="8"/>
      <c r="AI1311" s="8"/>
      <c r="AJ1311" s="8"/>
      <c r="AK1311" s="8"/>
      <c r="AL1311" s="8"/>
      <c r="AM1311" s="8"/>
      <c r="AN1311" s="8"/>
      <c r="AO1311" s="8"/>
      <c r="AP1311" s="8"/>
      <c r="AQ1311" s="8"/>
      <c r="AR1311" s="8"/>
      <c r="AS1311" s="8"/>
      <c r="AT1311" s="8"/>
      <c r="AU1311" s="8"/>
      <c r="AV1311" s="8"/>
      <c r="AW1311" s="8"/>
      <c r="AX1311" s="8"/>
      <c r="AY1311" s="8"/>
      <c r="AZ1311" s="8"/>
      <c r="BA1311" s="8"/>
      <c r="BB1311" s="8"/>
      <c r="BC1311" s="8"/>
      <c r="BD1311" s="8"/>
      <c r="BE1311" s="8"/>
      <c r="BF1311" s="8"/>
    </row>
    <row r="1312" spans="2:58" x14ac:dyDescent="0.2"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  <c r="AB1312" s="8"/>
      <c r="AC1312" s="8"/>
      <c r="AD1312" s="8"/>
      <c r="AE1312" s="8"/>
      <c r="AF1312" s="8"/>
      <c r="AG1312" s="8"/>
      <c r="AH1312" s="8"/>
      <c r="AI1312" s="8"/>
      <c r="AJ1312" s="8"/>
      <c r="AK1312" s="8"/>
      <c r="AL1312" s="8"/>
      <c r="AM1312" s="8"/>
      <c r="AN1312" s="8"/>
      <c r="AO1312" s="8"/>
      <c r="AP1312" s="8"/>
      <c r="AQ1312" s="8"/>
      <c r="AR1312" s="8"/>
      <c r="AS1312" s="8"/>
      <c r="AT1312" s="8"/>
      <c r="AU1312" s="8"/>
      <c r="AV1312" s="8"/>
      <c r="AW1312" s="8"/>
      <c r="AX1312" s="8"/>
      <c r="AY1312" s="8"/>
      <c r="AZ1312" s="8"/>
      <c r="BA1312" s="8"/>
      <c r="BB1312" s="8"/>
      <c r="BC1312" s="8"/>
      <c r="BD1312" s="8"/>
      <c r="BE1312" s="8"/>
      <c r="BF1312" s="8"/>
    </row>
    <row r="1313" spans="2:58" x14ac:dyDescent="0.2"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8"/>
      <c r="AB1313" s="8"/>
      <c r="AC1313" s="8"/>
      <c r="AD1313" s="8"/>
      <c r="AE1313" s="8"/>
      <c r="AF1313" s="8"/>
      <c r="AG1313" s="8"/>
      <c r="AH1313" s="8"/>
      <c r="AI1313" s="8"/>
      <c r="AJ1313" s="8"/>
      <c r="AK1313" s="8"/>
      <c r="AL1313" s="8"/>
      <c r="AM1313" s="8"/>
      <c r="AN1313" s="8"/>
      <c r="AO1313" s="8"/>
      <c r="AP1313" s="8"/>
      <c r="AQ1313" s="8"/>
      <c r="AR1313" s="8"/>
      <c r="AS1313" s="8"/>
      <c r="AT1313" s="8"/>
      <c r="AU1313" s="8"/>
      <c r="AV1313" s="8"/>
      <c r="AW1313" s="8"/>
      <c r="AX1313" s="8"/>
      <c r="AY1313" s="8"/>
      <c r="AZ1313" s="8"/>
      <c r="BA1313" s="8"/>
      <c r="BB1313" s="8"/>
      <c r="BC1313" s="8"/>
      <c r="BD1313" s="8"/>
      <c r="BE1313" s="8"/>
      <c r="BF1313" s="8"/>
    </row>
    <row r="1314" spans="2:58" x14ac:dyDescent="0.2"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  <c r="AB1314" s="8"/>
      <c r="AC1314" s="8"/>
      <c r="AD1314" s="8"/>
      <c r="AE1314" s="8"/>
      <c r="AF1314" s="8"/>
      <c r="AG1314" s="8"/>
      <c r="AH1314" s="8"/>
      <c r="AI1314" s="8"/>
      <c r="AJ1314" s="8"/>
      <c r="AK1314" s="8"/>
      <c r="AL1314" s="8"/>
      <c r="AM1314" s="8"/>
      <c r="AN1314" s="8"/>
      <c r="AO1314" s="8"/>
      <c r="AP1314" s="8"/>
      <c r="AQ1314" s="8"/>
      <c r="AR1314" s="8"/>
      <c r="AS1314" s="8"/>
      <c r="AT1314" s="8"/>
      <c r="AU1314" s="8"/>
      <c r="AV1314" s="8"/>
      <c r="AW1314" s="8"/>
      <c r="AX1314" s="8"/>
      <c r="AY1314" s="8"/>
      <c r="AZ1314" s="8"/>
      <c r="BA1314" s="8"/>
      <c r="BB1314" s="8"/>
      <c r="BC1314" s="8"/>
      <c r="BD1314" s="8"/>
      <c r="BE1314" s="8"/>
      <c r="BF1314" s="8"/>
    </row>
    <row r="1315" spans="2:58" x14ac:dyDescent="0.2"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8"/>
      <c r="AD1315" s="8"/>
      <c r="AE1315" s="8"/>
      <c r="AF1315" s="8"/>
      <c r="AG1315" s="8"/>
      <c r="AH1315" s="8"/>
      <c r="AI1315" s="8"/>
      <c r="AJ1315" s="8"/>
      <c r="AK1315" s="8"/>
      <c r="AL1315" s="8"/>
      <c r="AM1315" s="8"/>
      <c r="AN1315" s="8"/>
      <c r="AO1315" s="8"/>
      <c r="AP1315" s="8"/>
      <c r="AQ1315" s="8"/>
      <c r="AR1315" s="8"/>
      <c r="AS1315" s="8"/>
      <c r="AT1315" s="8"/>
      <c r="AU1315" s="8"/>
      <c r="AV1315" s="8"/>
      <c r="AW1315" s="8"/>
      <c r="AX1315" s="8"/>
      <c r="AY1315" s="8"/>
      <c r="AZ1315" s="8"/>
      <c r="BA1315" s="8"/>
      <c r="BB1315" s="8"/>
      <c r="BC1315" s="8"/>
      <c r="BD1315" s="8"/>
      <c r="BE1315" s="8"/>
      <c r="BF1315" s="8"/>
    </row>
    <row r="1316" spans="2:58" x14ac:dyDescent="0.2"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  <c r="AB1316" s="8"/>
      <c r="AC1316" s="8"/>
      <c r="AD1316" s="8"/>
      <c r="AE1316" s="8"/>
      <c r="AF1316" s="8"/>
      <c r="AG1316" s="8"/>
      <c r="AH1316" s="8"/>
      <c r="AI1316" s="8"/>
      <c r="AJ1316" s="8"/>
      <c r="AK1316" s="8"/>
      <c r="AL1316" s="8"/>
      <c r="AM1316" s="8"/>
      <c r="AN1316" s="8"/>
      <c r="AO1316" s="8"/>
      <c r="AP1316" s="8"/>
      <c r="AQ1316" s="8"/>
      <c r="AR1316" s="8"/>
      <c r="AS1316" s="8"/>
      <c r="AT1316" s="8"/>
      <c r="AU1316" s="8"/>
      <c r="AV1316" s="8"/>
      <c r="AW1316" s="8"/>
      <c r="AX1316" s="8"/>
      <c r="AY1316" s="8"/>
      <c r="AZ1316" s="8"/>
      <c r="BA1316" s="8"/>
      <c r="BB1316" s="8"/>
      <c r="BC1316" s="8"/>
      <c r="BD1316" s="8"/>
      <c r="BE1316" s="8"/>
      <c r="BF1316" s="8"/>
    </row>
    <row r="1317" spans="2:58" x14ac:dyDescent="0.2"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  <c r="AB1317" s="8"/>
      <c r="AC1317" s="8"/>
      <c r="AD1317" s="8"/>
      <c r="AE1317" s="8"/>
      <c r="AF1317" s="8"/>
      <c r="AG1317" s="8"/>
      <c r="AH1317" s="8"/>
      <c r="AI1317" s="8"/>
      <c r="AJ1317" s="8"/>
      <c r="AK1317" s="8"/>
      <c r="AL1317" s="8"/>
      <c r="AM1317" s="8"/>
      <c r="AN1317" s="8"/>
      <c r="AO1317" s="8"/>
      <c r="AP1317" s="8"/>
      <c r="AQ1317" s="8"/>
      <c r="AR1317" s="8"/>
      <c r="AS1317" s="8"/>
      <c r="AT1317" s="8"/>
      <c r="AU1317" s="8"/>
      <c r="AV1317" s="8"/>
      <c r="AW1317" s="8"/>
      <c r="AX1317" s="8"/>
      <c r="AY1317" s="8"/>
      <c r="AZ1317" s="8"/>
      <c r="BA1317" s="8"/>
      <c r="BB1317" s="8"/>
      <c r="BC1317" s="8"/>
      <c r="BD1317" s="8"/>
      <c r="BE1317" s="8"/>
      <c r="BF1317" s="8"/>
    </row>
    <row r="1318" spans="2:58" x14ac:dyDescent="0.2"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  <c r="AB1318" s="8"/>
      <c r="AC1318" s="8"/>
      <c r="AD1318" s="8"/>
      <c r="AE1318" s="8"/>
      <c r="AF1318" s="8"/>
      <c r="AG1318" s="8"/>
      <c r="AH1318" s="8"/>
      <c r="AI1318" s="8"/>
      <c r="AJ1318" s="8"/>
      <c r="AK1318" s="8"/>
      <c r="AL1318" s="8"/>
      <c r="AM1318" s="8"/>
      <c r="AN1318" s="8"/>
      <c r="AO1318" s="8"/>
      <c r="AP1318" s="8"/>
      <c r="AQ1318" s="8"/>
      <c r="AR1318" s="8"/>
      <c r="AS1318" s="8"/>
      <c r="AT1318" s="8"/>
      <c r="AU1318" s="8"/>
      <c r="AV1318" s="8"/>
      <c r="AW1318" s="8"/>
      <c r="AX1318" s="8"/>
      <c r="AY1318" s="8"/>
      <c r="AZ1318" s="8"/>
      <c r="BA1318" s="8"/>
      <c r="BB1318" s="8"/>
      <c r="BC1318" s="8"/>
      <c r="BD1318" s="8"/>
      <c r="BE1318" s="8"/>
      <c r="BF1318" s="8"/>
    </row>
    <row r="1319" spans="2:58" x14ac:dyDescent="0.2"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  <c r="AA1319" s="8"/>
      <c r="AB1319" s="8"/>
      <c r="AC1319" s="8"/>
      <c r="AD1319" s="8"/>
      <c r="AE1319" s="8"/>
      <c r="AF1319" s="8"/>
      <c r="AG1319" s="8"/>
      <c r="AH1319" s="8"/>
      <c r="AI1319" s="8"/>
      <c r="AJ1319" s="8"/>
      <c r="AK1319" s="8"/>
      <c r="AL1319" s="8"/>
      <c r="AM1319" s="8"/>
      <c r="AN1319" s="8"/>
      <c r="AO1319" s="8"/>
      <c r="AP1319" s="8"/>
      <c r="AQ1319" s="8"/>
      <c r="AR1319" s="8"/>
      <c r="AS1319" s="8"/>
      <c r="AT1319" s="8"/>
      <c r="AU1319" s="8"/>
      <c r="AV1319" s="8"/>
      <c r="AW1319" s="8"/>
      <c r="AX1319" s="8"/>
      <c r="AY1319" s="8"/>
      <c r="AZ1319" s="8"/>
      <c r="BA1319" s="8"/>
      <c r="BB1319" s="8"/>
      <c r="BC1319" s="8"/>
      <c r="BD1319" s="8"/>
      <c r="BE1319" s="8"/>
      <c r="BF1319" s="8"/>
    </row>
    <row r="1320" spans="2:58" x14ac:dyDescent="0.2"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  <c r="AB1320" s="8"/>
      <c r="AC1320" s="8"/>
      <c r="AD1320" s="8"/>
      <c r="AE1320" s="8"/>
      <c r="AF1320" s="8"/>
      <c r="AG1320" s="8"/>
      <c r="AH1320" s="8"/>
      <c r="AI1320" s="8"/>
      <c r="AJ1320" s="8"/>
      <c r="AK1320" s="8"/>
      <c r="AL1320" s="8"/>
      <c r="AM1320" s="8"/>
      <c r="AN1320" s="8"/>
      <c r="AO1320" s="8"/>
      <c r="AP1320" s="8"/>
      <c r="AQ1320" s="8"/>
      <c r="AR1320" s="8"/>
      <c r="AS1320" s="8"/>
      <c r="AT1320" s="8"/>
      <c r="AU1320" s="8"/>
      <c r="AV1320" s="8"/>
      <c r="AW1320" s="8"/>
      <c r="AX1320" s="8"/>
      <c r="AY1320" s="8"/>
      <c r="AZ1320" s="8"/>
      <c r="BA1320" s="8"/>
      <c r="BB1320" s="8"/>
      <c r="BC1320" s="8"/>
      <c r="BD1320" s="8"/>
      <c r="BE1320" s="8"/>
      <c r="BF1320" s="8"/>
    </row>
    <row r="1321" spans="2:58" x14ac:dyDescent="0.2"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  <c r="AA1321" s="8"/>
      <c r="AB1321" s="8"/>
      <c r="AC1321" s="8"/>
      <c r="AD1321" s="8"/>
      <c r="AE1321" s="8"/>
      <c r="AF1321" s="8"/>
      <c r="AG1321" s="8"/>
      <c r="AH1321" s="8"/>
      <c r="AI1321" s="8"/>
      <c r="AJ1321" s="8"/>
      <c r="AK1321" s="8"/>
      <c r="AL1321" s="8"/>
      <c r="AM1321" s="8"/>
      <c r="AN1321" s="8"/>
      <c r="AO1321" s="8"/>
      <c r="AP1321" s="8"/>
      <c r="AQ1321" s="8"/>
      <c r="AR1321" s="8"/>
      <c r="AS1321" s="8"/>
      <c r="AT1321" s="8"/>
      <c r="AU1321" s="8"/>
      <c r="AV1321" s="8"/>
      <c r="AW1321" s="8"/>
      <c r="AX1321" s="8"/>
      <c r="AY1321" s="8"/>
      <c r="AZ1321" s="8"/>
      <c r="BA1321" s="8"/>
      <c r="BB1321" s="8"/>
      <c r="BC1321" s="8"/>
      <c r="BD1321" s="8"/>
      <c r="BE1321" s="8"/>
      <c r="BF1321" s="8"/>
    </row>
    <row r="1322" spans="2:58" x14ac:dyDescent="0.2"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  <c r="AB1322" s="8"/>
      <c r="AC1322" s="8"/>
      <c r="AD1322" s="8"/>
      <c r="AE1322" s="8"/>
      <c r="AF1322" s="8"/>
      <c r="AG1322" s="8"/>
      <c r="AH1322" s="8"/>
      <c r="AI1322" s="8"/>
      <c r="AJ1322" s="8"/>
      <c r="AK1322" s="8"/>
      <c r="AL1322" s="8"/>
      <c r="AM1322" s="8"/>
      <c r="AN1322" s="8"/>
      <c r="AO1322" s="8"/>
      <c r="AP1322" s="8"/>
      <c r="AQ1322" s="8"/>
      <c r="AR1322" s="8"/>
      <c r="AS1322" s="8"/>
      <c r="AT1322" s="8"/>
      <c r="AU1322" s="8"/>
      <c r="AV1322" s="8"/>
      <c r="AW1322" s="8"/>
      <c r="AX1322" s="8"/>
      <c r="AY1322" s="8"/>
      <c r="AZ1322" s="8"/>
      <c r="BA1322" s="8"/>
      <c r="BB1322" s="8"/>
      <c r="BC1322" s="8"/>
      <c r="BD1322" s="8"/>
      <c r="BE1322" s="8"/>
      <c r="BF1322" s="8"/>
    </row>
    <row r="1323" spans="2:58" x14ac:dyDescent="0.2"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  <c r="AA1323" s="8"/>
      <c r="AB1323" s="8"/>
      <c r="AC1323" s="8"/>
      <c r="AD1323" s="8"/>
      <c r="AE1323" s="8"/>
      <c r="AF1323" s="8"/>
      <c r="AG1323" s="8"/>
      <c r="AH1323" s="8"/>
      <c r="AI1323" s="8"/>
      <c r="AJ1323" s="8"/>
      <c r="AK1323" s="8"/>
      <c r="AL1323" s="8"/>
      <c r="AM1323" s="8"/>
      <c r="AN1323" s="8"/>
      <c r="AO1323" s="8"/>
      <c r="AP1323" s="8"/>
      <c r="AQ1323" s="8"/>
      <c r="AR1323" s="8"/>
      <c r="AS1323" s="8"/>
      <c r="AT1323" s="8"/>
      <c r="AU1323" s="8"/>
      <c r="AV1323" s="8"/>
      <c r="AW1323" s="8"/>
      <c r="AX1323" s="8"/>
      <c r="AY1323" s="8"/>
      <c r="AZ1323" s="8"/>
      <c r="BA1323" s="8"/>
      <c r="BB1323" s="8"/>
      <c r="BC1323" s="8"/>
      <c r="BD1323" s="8"/>
      <c r="BE1323" s="8"/>
      <c r="BF1323" s="8"/>
    </row>
    <row r="1324" spans="2:58" x14ac:dyDescent="0.2"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  <c r="AB1324" s="8"/>
      <c r="AC1324" s="8"/>
      <c r="AD1324" s="8"/>
      <c r="AE1324" s="8"/>
      <c r="AF1324" s="8"/>
      <c r="AG1324" s="8"/>
      <c r="AH1324" s="8"/>
      <c r="AI1324" s="8"/>
      <c r="AJ1324" s="8"/>
      <c r="AK1324" s="8"/>
      <c r="AL1324" s="8"/>
      <c r="AM1324" s="8"/>
      <c r="AN1324" s="8"/>
      <c r="AO1324" s="8"/>
      <c r="AP1324" s="8"/>
      <c r="AQ1324" s="8"/>
      <c r="AR1324" s="8"/>
      <c r="AS1324" s="8"/>
      <c r="AT1324" s="8"/>
      <c r="AU1324" s="8"/>
      <c r="AV1324" s="8"/>
      <c r="AW1324" s="8"/>
      <c r="AX1324" s="8"/>
      <c r="AY1324" s="8"/>
      <c r="AZ1324" s="8"/>
      <c r="BA1324" s="8"/>
      <c r="BB1324" s="8"/>
      <c r="BC1324" s="8"/>
      <c r="BD1324" s="8"/>
      <c r="BE1324" s="8"/>
      <c r="BF1324" s="8"/>
    </row>
    <row r="1325" spans="2:58" x14ac:dyDescent="0.2"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  <c r="AA1325" s="8"/>
      <c r="AB1325" s="8"/>
      <c r="AC1325" s="8"/>
      <c r="AD1325" s="8"/>
      <c r="AE1325" s="8"/>
      <c r="AF1325" s="8"/>
      <c r="AG1325" s="8"/>
      <c r="AH1325" s="8"/>
      <c r="AI1325" s="8"/>
      <c r="AJ1325" s="8"/>
      <c r="AK1325" s="8"/>
      <c r="AL1325" s="8"/>
      <c r="AM1325" s="8"/>
      <c r="AN1325" s="8"/>
      <c r="AO1325" s="8"/>
      <c r="AP1325" s="8"/>
      <c r="AQ1325" s="8"/>
      <c r="AR1325" s="8"/>
      <c r="AS1325" s="8"/>
      <c r="AT1325" s="8"/>
      <c r="AU1325" s="8"/>
      <c r="AV1325" s="8"/>
      <c r="AW1325" s="8"/>
      <c r="AX1325" s="8"/>
      <c r="AY1325" s="8"/>
      <c r="AZ1325" s="8"/>
      <c r="BA1325" s="8"/>
      <c r="BB1325" s="8"/>
      <c r="BC1325" s="8"/>
      <c r="BD1325" s="8"/>
      <c r="BE1325" s="8"/>
      <c r="BF1325" s="8"/>
    </row>
    <row r="1326" spans="2:58" x14ac:dyDescent="0.2"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  <c r="AB1326" s="8"/>
      <c r="AC1326" s="8"/>
      <c r="AD1326" s="8"/>
      <c r="AE1326" s="8"/>
      <c r="AF1326" s="8"/>
      <c r="AG1326" s="8"/>
      <c r="AH1326" s="8"/>
      <c r="AI1326" s="8"/>
      <c r="AJ1326" s="8"/>
      <c r="AK1326" s="8"/>
      <c r="AL1326" s="8"/>
      <c r="AM1326" s="8"/>
      <c r="AN1326" s="8"/>
      <c r="AO1326" s="8"/>
      <c r="AP1326" s="8"/>
      <c r="AQ1326" s="8"/>
      <c r="AR1326" s="8"/>
      <c r="AS1326" s="8"/>
      <c r="AT1326" s="8"/>
      <c r="AU1326" s="8"/>
      <c r="AV1326" s="8"/>
      <c r="AW1326" s="8"/>
      <c r="AX1326" s="8"/>
      <c r="AY1326" s="8"/>
      <c r="AZ1326" s="8"/>
      <c r="BA1326" s="8"/>
      <c r="BB1326" s="8"/>
      <c r="BC1326" s="8"/>
      <c r="BD1326" s="8"/>
      <c r="BE1326" s="8"/>
      <c r="BF1326" s="8"/>
    </row>
    <row r="1327" spans="2:58" x14ac:dyDescent="0.2"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8"/>
      <c r="AD1327" s="8"/>
      <c r="AE1327" s="8"/>
      <c r="AF1327" s="8"/>
      <c r="AG1327" s="8"/>
      <c r="AH1327" s="8"/>
      <c r="AI1327" s="8"/>
      <c r="AJ1327" s="8"/>
      <c r="AK1327" s="8"/>
      <c r="AL1327" s="8"/>
      <c r="AM1327" s="8"/>
      <c r="AN1327" s="8"/>
      <c r="AO1327" s="8"/>
      <c r="AP1327" s="8"/>
      <c r="AQ1327" s="8"/>
      <c r="AR1327" s="8"/>
      <c r="AS1327" s="8"/>
      <c r="AT1327" s="8"/>
      <c r="AU1327" s="8"/>
      <c r="AV1327" s="8"/>
      <c r="AW1327" s="8"/>
      <c r="AX1327" s="8"/>
      <c r="AY1327" s="8"/>
      <c r="AZ1327" s="8"/>
      <c r="BA1327" s="8"/>
      <c r="BB1327" s="8"/>
      <c r="BC1327" s="8"/>
      <c r="BD1327" s="8"/>
      <c r="BE1327" s="8"/>
      <c r="BF1327" s="8"/>
    </row>
    <row r="1328" spans="2:58" x14ac:dyDescent="0.2"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  <c r="AB1328" s="8"/>
      <c r="AC1328" s="8"/>
      <c r="AD1328" s="8"/>
      <c r="AE1328" s="8"/>
      <c r="AF1328" s="8"/>
      <c r="AG1328" s="8"/>
      <c r="AH1328" s="8"/>
      <c r="AI1328" s="8"/>
      <c r="AJ1328" s="8"/>
      <c r="AK1328" s="8"/>
      <c r="AL1328" s="8"/>
      <c r="AM1328" s="8"/>
      <c r="AN1328" s="8"/>
      <c r="AO1328" s="8"/>
      <c r="AP1328" s="8"/>
      <c r="AQ1328" s="8"/>
      <c r="AR1328" s="8"/>
      <c r="AS1328" s="8"/>
      <c r="AT1328" s="8"/>
      <c r="AU1328" s="8"/>
      <c r="AV1328" s="8"/>
      <c r="AW1328" s="8"/>
      <c r="AX1328" s="8"/>
      <c r="AY1328" s="8"/>
      <c r="AZ1328" s="8"/>
      <c r="BA1328" s="8"/>
      <c r="BB1328" s="8"/>
      <c r="BC1328" s="8"/>
      <c r="BD1328" s="8"/>
      <c r="BE1328" s="8"/>
      <c r="BF1328" s="8"/>
    </row>
  </sheetData>
  <phoneticPr fontId="1" type="noConversion"/>
  <conditionalFormatting sqref="F1:F4 B1:C4 F5:H7 C3725:D65536 A3397:F3724 G3397:G65536 H3397:J3724 G10 F8:F9 A19:BC28 BE13:BF15 BE18:BF28 A18:AX18 AZ18:BA18 BC18 A13:BC15">
    <cfRule type="cellIs" dxfId="3" priority="6" stopIfTrue="1" operator="equal">
      <formula>0</formula>
    </cfRule>
  </conditionalFormatting>
  <conditionalFormatting sqref="BD18:BD28 BD13:BD15">
    <cfRule type="cellIs" dxfId="2" priority="5" stopIfTrue="1" operator="equal">
      <formula>0</formula>
    </cfRule>
  </conditionalFormatting>
  <conditionalFormatting sqref="AY18">
    <cfRule type="cellIs" dxfId="1" priority="3" stopIfTrue="1" operator="equal">
      <formula>0</formula>
    </cfRule>
  </conditionalFormatting>
  <conditionalFormatting sqref="BB18">
    <cfRule type="cellIs" dxfId="0" priority="1" stopIfTrue="1" operator="equal">
      <formula>0</formula>
    </cfRule>
  </conditionalFormatting>
  <pageMargins left="0.75" right="0.75" top="1" bottom="1" header="0" footer="0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3"/>
  <dimension ref="B1:O57"/>
  <sheetViews>
    <sheetView topLeftCell="A7" workbookViewId="0"/>
  </sheetViews>
  <sheetFormatPr defaultColWidth="9.109375" defaultRowHeight="13.8" x14ac:dyDescent="0.25"/>
  <cols>
    <col min="1" max="1" width="9.109375" style="30"/>
    <col min="2" max="2" width="15.88671875" style="30" bestFit="1" customWidth="1"/>
    <col min="3" max="7" width="9.109375" style="30"/>
    <col min="8" max="8" width="3.6640625" style="44" customWidth="1"/>
    <col min="9" max="16384" width="9.109375" style="30"/>
  </cols>
  <sheetData>
    <row r="1" spans="2:15" x14ac:dyDescent="0.25">
      <c r="H1" s="31"/>
    </row>
    <row r="2" spans="2:15" ht="14.4" x14ac:dyDescent="0.3">
      <c r="B2" s="63" t="s">
        <v>62</v>
      </c>
      <c r="C2" s="64"/>
      <c r="D2" s="64"/>
      <c r="E2" s="64"/>
      <c r="H2" s="31"/>
      <c r="K2" s="63" t="s">
        <v>63</v>
      </c>
      <c r="L2" s="64"/>
      <c r="M2" s="64"/>
      <c r="N2" s="64"/>
    </row>
    <row r="3" spans="2:15" x14ac:dyDescent="0.25">
      <c r="H3" s="31"/>
    </row>
    <row r="4" spans="2:15" x14ac:dyDescent="0.25">
      <c r="B4" s="32" t="s">
        <v>8</v>
      </c>
      <c r="C4" s="33" t="s">
        <v>64</v>
      </c>
      <c r="D4" s="33"/>
      <c r="E4" s="33"/>
      <c r="F4" s="34"/>
      <c r="H4" s="31"/>
      <c r="J4" s="35" t="s">
        <v>65</v>
      </c>
      <c r="K4" s="33"/>
      <c r="L4" s="33"/>
      <c r="M4" s="33"/>
      <c r="N4" s="33"/>
      <c r="O4" s="34"/>
    </row>
    <row r="5" spans="2:15" x14ac:dyDescent="0.25">
      <c r="B5" s="36" t="s">
        <v>9</v>
      </c>
      <c r="C5" s="30" t="s">
        <v>66</v>
      </c>
      <c r="F5" s="37"/>
      <c r="H5" s="31"/>
      <c r="J5" s="38"/>
      <c r="O5" s="37"/>
    </row>
    <row r="6" spans="2:15" x14ac:dyDescent="0.25">
      <c r="B6" s="39" t="s">
        <v>10</v>
      </c>
      <c r="C6" s="40" t="s">
        <v>67</v>
      </c>
      <c r="D6" s="40"/>
      <c r="E6" s="40"/>
      <c r="F6" s="37"/>
      <c r="H6" s="31"/>
      <c r="J6" s="41" t="s">
        <v>68</v>
      </c>
      <c r="K6" s="40"/>
      <c r="L6" s="40"/>
      <c r="M6" s="40"/>
      <c r="N6" s="40"/>
      <c r="O6" s="37"/>
    </row>
    <row r="7" spans="2:15" x14ac:dyDescent="0.25">
      <c r="B7" s="39" t="s">
        <v>12</v>
      </c>
      <c r="C7" s="30" t="s">
        <v>69</v>
      </c>
      <c r="F7" s="37"/>
      <c r="H7" s="31"/>
      <c r="J7" s="42" t="s">
        <v>70</v>
      </c>
      <c r="K7" s="40"/>
      <c r="L7" s="40"/>
      <c r="M7" s="40"/>
      <c r="N7" s="40"/>
      <c r="O7" s="37"/>
    </row>
    <row r="8" spans="2:15" x14ac:dyDescent="0.25">
      <c r="B8" s="39" t="s">
        <v>11</v>
      </c>
      <c r="C8" s="30" t="s">
        <v>71</v>
      </c>
      <c r="F8" s="37"/>
      <c r="H8" s="31"/>
      <c r="J8" s="42" t="s">
        <v>72</v>
      </c>
      <c r="K8" s="40"/>
      <c r="L8" s="40"/>
      <c r="M8" s="40"/>
      <c r="N8" s="40"/>
      <c r="O8" s="37"/>
    </row>
    <row r="9" spans="2:15" x14ac:dyDescent="0.25">
      <c r="B9" s="39" t="s">
        <v>73</v>
      </c>
      <c r="C9" s="30" t="s">
        <v>74</v>
      </c>
      <c r="F9" s="37"/>
      <c r="H9" s="31"/>
      <c r="J9" s="43"/>
      <c r="K9" s="44"/>
      <c r="L9" s="44"/>
      <c r="M9" s="44"/>
      <c r="N9" s="44"/>
      <c r="O9" s="45"/>
    </row>
    <row r="10" spans="2:15" x14ac:dyDescent="0.25">
      <c r="B10" s="39" t="s">
        <v>14</v>
      </c>
      <c r="C10" s="30" t="s">
        <v>75</v>
      </c>
      <c r="F10" s="37"/>
      <c r="H10" s="31"/>
      <c r="J10" s="38" t="s">
        <v>76</v>
      </c>
      <c r="O10" s="37"/>
    </row>
    <row r="11" spans="2:15" x14ac:dyDescent="0.25">
      <c r="B11" s="39" t="s">
        <v>15</v>
      </c>
      <c r="C11" s="30" t="s">
        <v>77</v>
      </c>
      <c r="F11" s="37"/>
      <c r="H11" s="31"/>
      <c r="J11" s="46" t="s">
        <v>78</v>
      </c>
      <c r="O11" s="37"/>
    </row>
    <row r="12" spans="2:15" x14ac:dyDescent="0.25">
      <c r="B12" s="39" t="s">
        <v>16</v>
      </c>
      <c r="C12" s="30" t="s">
        <v>79</v>
      </c>
      <c r="F12" s="37"/>
      <c r="H12" s="31"/>
      <c r="J12" s="46" t="s">
        <v>80</v>
      </c>
      <c r="O12" s="37"/>
    </row>
    <row r="13" spans="2:15" x14ac:dyDescent="0.25">
      <c r="B13" s="39" t="s">
        <v>17</v>
      </c>
      <c r="C13" s="30" t="s">
        <v>81</v>
      </c>
      <c r="F13" s="37"/>
      <c r="H13" s="31"/>
      <c r="J13" s="47"/>
      <c r="O13" s="37"/>
    </row>
    <row r="14" spans="2:15" x14ac:dyDescent="0.25">
      <c r="B14" s="39" t="s">
        <v>18</v>
      </c>
      <c r="C14" s="30" t="s">
        <v>82</v>
      </c>
      <c r="F14" s="37"/>
      <c r="H14" s="31"/>
      <c r="J14" s="38" t="s">
        <v>83</v>
      </c>
      <c r="O14" s="37"/>
    </row>
    <row r="15" spans="2:15" x14ac:dyDescent="0.25">
      <c r="B15" s="39" t="s">
        <v>19</v>
      </c>
      <c r="C15" s="30" t="s">
        <v>84</v>
      </c>
      <c r="F15" s="37"/>
      <c r="H15" s="31"/>
      <c r="J15" s="46" t="s">
        <v>85</v>
      </c>
      <c r="O15" s="37"/>
    </row>
    <row r="16" spans="2:15" x14ac:dyDescent="0.25">
      <c r="B16" s="39" t="s">
        <v>20</v>
      </c>
      <c r="F16" s="37"/>
      <c r="H16" s="31"/>
      <c r="J16" s="46" t="s">
        <v>86</v>
      </c>
      <c r="O16" s="37"/>
    </row>
    <row r="17" spans="2:15" x14ac:dyDescent="0.25">
      <c r="B17" s="39" t="s">
        <v>21</v>
      </c>
      <c r="C17" s="30" t="s">
        <v>87</v>
      </c>
      <c r="F17" s="37"/>
      <c r="H17" s="31"/>
      <c r="J17" s="47"/>
      <c r="O17" s="37"/>
    </row>
    <row r="18" spans="2:15" x14ac:dyDescent="0.25">
      <c r="B18" s="39" t="s">
        <v>22</v>
      </c>
      <c r="C18" s="30" t="s">
        <v>88</v>
      </c>
      <c r="F18" s="37"/>
      <c r="H18" s="31"/>
      <c r="J18" s="38" t="s">
        <v>89</v>
      </c>
      <c r="O18" s="37"/>
    </row>
    <row r="19" spans="2:15" x14ac:dyDescent="0.25">
      <c r="B19" s="39" t="s">
        <v>23</v>
      </c>
      <c r="C19" s="30" t="s">
        <v>90</v>
      </c>
      <c r="F19" s="37"/>
      <c r="H19" s="31"/>
      <c r="J19" s="46" t="s">
        <v>91</v>
      </c>
      <c r="O19" s="37"/>
    </row>
    <row r="20" spans="2:15" x14ac:dyDescent="0.25">
      <c r="B20" s="39" t="s">
        <v>24</v>
      </c>
      <c r="C20" s="30" t="s">
        <v>92</v>
      </c>
      <c r="F20" s="37"/>
      <c r="H20" s="31"/>
      <c r="J20" s="46" t="s">
        <v>93</v>
      </c>
      <c r="O20" s="37"/>
    </row>
    <row r="21" spans="2:15" x14ac:dyDescent="0.25">
      <c r="B21" s="39" t="s">
        <v>25</v>
      </c>
      <c r="C21" s="30" t="s">
        <v>94</v>
      </c>
      <c r="F21" s="37"/>
      <c r="H21" s="31"/>
      <c r="J21" s="47"/>
      <c r="O21" s="37"/>
    </row>
    <row r="22" spans="2:15" x14ac:dyDescent="0.25">
      <c r="B22" s="39" t="s">
        <v>26</v>
      </c>
      <c r="C22" s="30" t="s">
        <v>95</v>
      </c>
      <c r="F22" s="37"/>
      <c r="H22" s="31"/>
      <c r="J22" s="38" t="s">
        <v>96</v>
      </c>
      <c r="O22" s="37"/>
    </row>
    <row r="23" spans="2:15" x14ac:dyDescent="0.25">
      <c r="B23" s="39" t="s">
        <v>27</v>
      </c>
      <c r="C23" s="30" t="s">
        <v>97</v>
      </c>
      <c r="F23" s="37"/>
      <c r="H23" s="31"/>
      <c r="J23" s="46" t="s">
        <v>98</v>
      </c>
      <c r="O23" s="37"/>
    </row>
    <row r="24" spans="2:15" x14ac:dyDescent="0.25">
      <c r="B24" s="39" t="s">
        <v>28</v>
      </c>
      <c r="C24" s="30" t="s">
        <v>99</v>
      </c>
      <c r="F24" s="37"/>
      <c r="H24" s="31"/>
      <c r="J24" s="46" t="s">
        <v>100</v>
      </c>
      <c r="O24" s="37"/>
    </row>
    <row r="25" spans="2:15" x14ac:dyDescent="0.25">
      <c r="B25" s="39" t="s">
        <v>29</v>
      </c>
      <c r="C25" s="30" t="s">
        <v>101</v>
      </c>
      <c r="F25" s="37"/>
      <c r="H25" s="31"/>
      <c r="J25" s="46"/>
      <c r="O25" s="37"/>
    </row>
    <row r="26" spans="2:15" x14ac:dyDescent="0.25">
      <c r="B26" s="39" t="s">
        <v>30</v>
      </c>
      <c r="C26" s="30" t="s">
        <v>102</v>
      </c>
      <c r="F26" s="37"/>
      <c r="H26" s="31"/>
      <c r="I26" s="44"/>
      <c r="J26" s="38" t="s">
        <v>103</v>
      </c>
      <c r="O26" s="37"/>
    </row>
    <row r="27" spans="2:15" ht="14.25" customHeight="1" x14ac:dyDescent="0.25">
      <c r="B27" s="39" t="s">
        <v>31</v>
      </c>
      <c r="C27" s="30" t="s">
        <v>104</v>
      </c>
      <c r="F27" s="37"/>
      <c r="H27" s="31"/>
      <c r="J27" s="46" t="s">
        <v>105</v>
      </c>
      <c r="O27" s="37"/>
    </row>
    <row r="28" spans="2:15" ht="14.25" customHeight="1" x14ac:dyDescent="0.25">
      <c r="B28" s="39" t="s">
        <v>32</v>
      </c>
      <c r="C28" s="30" t="s">
        <v>106</v>
      </c>
      <c r="F28" s="37"/>
      <c r="H28" s="31"/>
      <c r="J28" s="48" t="s">
        <v>107</v>
      </c>
      <c r="K28" s="49"/>
      <c r="L28" s="49"/>
      <c r="M28" s="49"/>
      <c r="N28" s="49"/>
      <c r="O28" s="50"/>
    </row>
    <row r="29" spans="2:15" x14ac:dyDescent="0.25">
      <c r="B29" s="39" t="s">
        <v>33</v>
      </c>
      <c r="C29" s="30" t="s">
        <v>108</v>
      </c>
      <c r="F29" s="37"/>
      <c r="H29" s="31"/>
    </row>
    <row r="30" spans="2:15" ht="14.25" customHeight="1" x14ac:dyDescent="0.25">
      <c r="B30" s="39" t="s">
        <v>34</v>
      </c>
      <c r="C30" s="30" t="s">
        <v>109</v>
      </c>
      <c r="F30" s="37"/>
      <c r="H30" s="31"/>
      <c r="I30" s="31"/>
      <c r="J30" s="31"/>
      <c r="K30" s="31"/>
      <c r="L30" s="31"/>
      <c r="M30" s="31"/>
      <c r="N30" s="31"/>
      <c r="O30" s="31"/>
    </row>
    <row r="31" spans="2:15" x14ac:dyDescent="0.25">
      <c r="B31" s="39" t="s">
        <v>37</v>
      </c>
      <c r="C31" s="30" t="s">
        <v>110</v>
      </c>
      <c r="F31" s="37"/>
      <c r="H31" s="31"/>
    </row>
    <row r="32" spans="2:15" x14ac:dyDescent="0.25">
      <c r="B32" s="39" t="s">
        <v>38</v>
      </c>
      <c r="C32" s="30" t="s">
        <v>111</v>
      </c>
      <c r="F32" s="37"/>
      <c r="H32" s="31"/>
      <c r="J32" s="35" t="s">
        <v>112</v>
      </c>
      <c r="K32" s="33"/>
      <c r="L32" s="33"/>
      <c r="M32" s="33"/>
      <c r="N32" s="33"/>
      <c r="O32" s="34"/>
    </row>
    <row r="33" spans="2:15" x14ac:dyDescent="0.25">
      <c r="B33" s="39" t="s">
        <v>39</v>
      </c>
      <c r="C33" s="30" t="s">
        <v>113</v>
      </c>
      <c r="F33" s="37"/>
      <c r="H33" s="31"/>
      <c r="J33" s="59" t="s">
        <v>114</v>
      </c>
      <c r="K33" s="60"/>
      <c r="L33" s="60"/>
      <c r="M33" s="60"/>
      <c r="N33" s="60"/>
      <c r="O33" s="61"/>
    </row>
    <row r="34" spans="2:15" x14ac:dyDescent="0.25">
      <c r="B34" s="39" t="s">
        <v>40</v>
      </c>
      <c r="C34" s="30" t="s">
        <v>40</v>
      </c>
      <c r="F34" s="37"/>
      <c r="H34" s="31"/>
      <c r="J34" s="62"/>
      <c r="K34" s="60"/>
      <c r="L34" s="60"/>
      <c r="M34" s="60"/>
      <c r="N34" s="60"/>
      <c r="O34" s="61"/>
    </row>
    <row r="35" spans="2:15" x14ac:dyDescent="0.25">
      <c r="B35" s="39" t="s">
        <v>41</v>
      </c>
      <c r="C35" s="30" t="s">
        <v>115</v>
      </c>
      <c r="F35" s="37"/>
      <c r="H35" s="31"/>
      <c r="J35" s="51"/>
      <c r="K35" s="52"/>
      <c r="L35" s="52"/>
      <c r="M35" s="52"/>
      <c r="N35" s="52"/>
      <c r="O35" s="53"/>
    </row>
    <row r="36" spans="2:15" x14ac:dyDescent="0.25">
      <c r="B36" s="39" t="s">
        <v>42</v>
      </c>
      <c r="C36" s="30" t="s">
        <v>116</v>
      </c>
      <c r="F36" s="37"/>
      <c r="H36" s="31"/>
      <c r="J36" s="38" t="s">
        <v>117</v>
      </c>
      <c r="O36" s="37"/>
    </row>
    <row r="37" spans="2:15" x14ac:dyDescent="0.25">
      <c r="B37" s="39" t="s">
        <v>43</v>
      </c>
      <c r="C37" s="30" t="s">
        <v>118</v>
      </c>
      <c r="F37" s="37"/>
      <c r="H37" s="31"/>
      <c r="J37" s="46" t="s">
        <v>119</v>
      </c>
      <c r="O37" s="37"/>
    </row>
    <row r="38" spans="2:15" x14ac:dyDescent="0.25">
      <c r="B38" s="39" t="s">
        <v>44</v>
      </c>
      <c r="C38" s="30" t="s">
        <v>120</v>
      </c>
      <c r="F38" s="37"/>
      <c r="H38" s="31"/>
      <c r="J38" s="46" t="s">
        <v>121</v>
      </c>
      <c r="O38" s="37"/>
    </row>
    <row r="39" spans="2:15" x14ac:dyDescent="0.25">
      <c r="B39" s="39" t="s">
        <v>45</v>
      </c>
      <c r="C39" s="30" t="s">
        <v>122</v>
      </c>
      <c r="F39" s="37"/>
      <c r="H39" s="31"/>
      <c r="J39" s="46"/>
      <c r="O39" s="37"/>
    </row>
    <row r="40" spans="2:15" x14ac:dyDescent="0.25">
      <c r="B40" s="39" t="s">
        <v>46</v>
      </c>
      <c r="C40" s="30" t="s">
        <v>123</v>
      </c>
      <c r="F40" s="37"/>
      <c r="H40" s="31"/>
      <c r="J40" s="38" t="s">
        <v>124</v>
      </c>
      <c r="O40" s="37"/>
    </row>
    <row r="41" spans="2:15" x14ac:dyDescent="0.25">
      <c r="B41" s="39" t="s">
        <v>47</v>
      </c>
      <c r="C41" s="30" t="s">
        <v>125</v>
      </c>
      <c r="F41" s="37"/>
      <c r="H41" s="31"/>
      <c r="J41" s="46" t="s">
        <v>119</v>
      </c>
      <c r="O41" s="37"/>
    </row>
    <row r="42" spans="2:15" x14ac:dyDescent="0.25">
      <c r="B42" s="39" t="s">
        <v>48</v>
      </c>
      <c r="C42" s="30" t="s">
        <v>126</v>
      </c>
      <c r="F42" s="37"/>
      <c r="H42" s="31"/>
      <c r="J42" s="46" t="s">
        <v>127</v>
      </c>
      <c r="O42" s="37"/>
    </row>
    <row r="43" spans="2:15" x14ac:dyDescent="0.25">
      <c r="B43" s="39" t="s">
        <v>49</v>
      </c>
      <c r="C43" s="30" t="s">
        <v>128</v>
      </c>
      <c r="F43" s="37"/>
      <c r="H43" s="31"/>
      <c r="J43" s="46"/>
      <c r="O43" s="37"/>
    </row>
    <row r="44" spans="2:15" x14ac:dyDescent="0.25">
      <c r="B44" s="39" t="s">
        <v>50</v>
      </c>
      <c r="C44" s="30" t="s">
        <v>129</v>
      </c>
      <c r="F44" s="37"/>
      <c r="H44" s="31"/>
      <c r="J44" s="38" t="s">
        <v>130</v>
      </c>
      <c r="O44" s="37"/>
    </row>
    <row r="45" spans="2:15" x14ac:dyDescent="0.25">
      <c r="B45" s="39" t="s">
        <v>51</v>
      </c>
      <c r="C45" s="30" t="s">
        <v>131</v>
      </c>
      <c r="F45" s="37"/>
      <c r="H45" s="31"/>
      <c r="J45" s="46" t="s">
        <v>132</v>
      </c>
      <c r="O45" s="37"/>
    </row>
    <row r="46" spans="2:15" x14ac:dyDescent="0.25">
      <c r="B46" s="39" t="s">
        <v>52</v>
      </c>
      <c r="C46" s="30" t="s">
        <v>52</v>
      </c>
      <c r="F46" s="37"/>
      <c r="H46" s="31"/>
      <c r="J46" s="46" t="s">
        <v>133</v>
      </c>
      <c r="O46" s="37"/>
    </row>
    <row r="47" spans="2:15" x14ac:dyDescent="0.25">
      <c r="B47" s="39" t="s">
        <v>134</v>
      </c>
      <c r="C47" s="30" t="s">
        <v>135</v>
      </c>
      <c r="F47" s="37"/>
      <c r="H47" s="31"/>
      <c r="J47" s="46"/>
      <c r="O47" s="37"/>
    </row>
    <row r="48" spans="2:15" x14ac:dyDescent="0.25">
      <c r="B48" s="39" t="s">
        <v>136</v>
      </c>
      <c r="C48" s="30" t="s">
        <v>137</v>
      </c>
      <c r="F48" s="37"/>
      <c r="H48" s="31"/>
      <c r="J48" s="38" t="s">
        <v>138</v>
      </c>
      <c r="O48" s="37"/>
    </row>
    <row r="49" spans="2:15" x14ac:dyDescent="0.25">
      <c r="B49" s="39" t="s">
        <v>139</v>
      </c>
      <c r="C49" s="30" t="s">
        <v>140</v>
      </c>
      <c r="F49" s="37"/>
      <c r="H49" s="31"/>
      <c r="J49" s="48" t="s">
        <v>141</v>
      </c>
      <c r="K49" s="49"/>
      <c r="L49" s="49"/>
      <c r="M49" s="49"/>
      <c r="N49" s="49"/>
      <c r="O49" s="50"/>
    </row>
    <row r="50" spans="2:15" x14ac:dyDescent="0.25">
      <c r="B50" s="54" t="s">
        <v>54</v>
      </c>
      <c r="C50" s="55" t="s">
        <v>142</v>
      </c>
      <c r="D50" s="55"/>
      <c r="E50" s="55"/>
      <c r="F50" s="56"/>
      <c r="H50" s="31"/>
    </row>
    <row r="51" spans="2:15" x14ac:dyDescent="0.25">
      <c r="H51" s="31"/>
    </row>
    <row r="52" spans="2:15" x14ac:dyDescent="0.25">
      <c r="B52" s="57"/>
      <c r="H52" s="31"/>
    </row>
    <row r="53" spans="2:15" x14ac:dyDescent="0.25">
      <c r="H53" s="31"/>
    </row>
    <row r="54" spans="2:15" x14ac:dyDescent="0.25">
      <c r="H54" s="31"/>
    </row>
    <row r="55" spans="2:15" x14ac:dyDescent="0.25">
      <c r="H55" s="31"/>
    </row>
    <row r="56" spans="2:15" x14ac:dyDescent="0.25">
      <c r="H56" s="31"/>
    </row>
    <row r="57" spans="2:15" x14ac:dyDescent="0.25">
      <c r="H57" s="31"/>
    </row>
  </sheetData>
  <mergeCells count="3">
    <mergeCell ref="J33:O34"/>
    <mergeCell ref="K2:N2"/>
    <mergeCell ref="B2:E2"/>
  </mergeCells>
  <phoneticPr fontId="1" type="noConversion"/>
  <pageMargins left="0.75" right="0.75" top="1" bottom="1" header="0.5" footer="0.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Maaraluettelo</vt:lpstr>
      <vt:lpstr>lyhenteiden selitykset</vt:lpstr>
    </vt:vector>
  </TitlesOfParts>
  <Company>Ramboll Finland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</dc:creator>
  <cp:lastModifiedBy>Anni Heilala</cp:lastModifiedBy>
  <cp:lastPrinted>2006-09-13T14:11:26Z</cp:lastPrinted>
  <dcterms:created xsi:type="dcterms:W3CDTF">2006-02-06T09:55:47Z</dcterms:created>
  <dcterms:modified xsi:type="dcterms:W3CDTF">2022-05-17T10:55:52Z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